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950"/>
  </bookViews>
  <sheets>
    <sheet name="สรุป" sheetId="3" r:id="rId1"/>
    <sheet name="รวมทุกชนิด-รายอำเภอ-วันที่ผ่าน" sheetId="2" r:id="rId2"/>
  </sheets>
  <definedNames>
    <definedName name="_xlnm._FilterDatabase" localSheetId="1" hidden="1">'รวมทุกชนิด-รายอำเภอ-วันที่ผ่าน'!$A$5:$H$137</definedName>
    <definedName name="_xlnm.Print_Area" localSheetId="0">สรุป!$A$1:$V$33</definedName>
    <definedName name="_xlnm.Print_Titles" localSheetId="1">'รวมทุกชนิด-รายอำเภอ-วันที่ผ่าน'!$1:$5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3"/>
  <c r="H14"/>
  <c r="I14"/>
  <c r="J14"/>
  <c r="K14"/>
  <c r="L14"/>
  <c r="M14"/>
  <c r="N14"/>
  <c r="O14"/>
  <c r="P14"/>
  <c r="Q14"/>
  <c r="R14"/>
  <c r="S14"/>
  <c r="T14"/>
  <c r="U14"/>
  <c r="V14"/>
  <c r="F14"/>
  <c r="E14"/>
  <c r="D14"/>
  <c r="C14"/>
  <c r="B14"/>
  <c r="Q29" l="1"/>
</calcChain>
</file>

<file path=xl/sharedStrings.xml><?xml version="1.0" encoding="utf-8"?>
<sst xmlns="http://schemas.openxmlformats.org/spreadsheetml/2006/main" count="728" uniqueCount="261">
  <si>
    <t>ชนิดสินค้า</t>
  </si>
  <si>
    <t>รวม</t>
  </si>
  <si>
    <t>ข้าว</t>
  </si>
  <si>
    <t>มะม่วง</t>
  </si>
  <si>
    <t>ส้มโอ</t>
  </si>
  <si>
    <t>พืชผัก</t>
  </si>
  <si>
    <t>อ้อยโรงงาน</t>
  </si>
  <si>
    <t>กล้วย</t>
  </si>
  <si>
    <t>มะยงชิด</t>
  </si>
  <si>
    <t>พริกซอส</t>
  </si>
  <si>
    <t>ข้าวโพดเลี้ยงสัตว์</t>
  </si>
  <si>
    <t>มันสำปะหลัง</t>
  </si>
  <si>
    <t>ข่า</t>
  </si>
  <si>
    <t>แตงโม</t>
  </si>
  <si>
    <t>ถั่วเขียว</t>
  </si>
  <si>
    <t>สมุนไพร</t>
  </si>
  <si>
    <t>จิ้งหรีด</t>
  </si>
  <si>
    <t>กระบือ</t>
  </si>
  <si>
    <t>ปลาสวาย</t>
  </si>
  <si>
    <t>ปลาตะเพียน</t>
  </si>
  <si>
    <t>โครงการระบบส่งเสริมเกษตรแบบแปลงใหญ่</t>
  </si>
  <si>
    <t>จังหวัดพิจิตร</t>
  </si>
  <si>
    <t>ที่</t>
  </si>
  <si>
    <t>อำเภอ</t>
  </si>
  <si>
    <t>ปีจัดตั้ง</t>
  </si>
  <si>
    <t>หมู่</t>
  </si>
  <si>
    <t>ตำบล</t>
  </si>
  <si>
    <t>ชื่อแปลงใหญ่ ตามระบบ Cofarm</t>
  </si>
  <si>
    <t>เกษตรกร
(ราย)</t>
  </si>
  <si>
    <t>พื้นที่
(ไร่)</t>
  </si>
  <si>
    <t>เมืองพิจิตร</t>
  </si>
  <si>
    <t>ดงป่าคำ</t>
  </si>
  <si>
    <t>แปลงใหญ่ข้าว หมู่ที่ 3 ตำบลดงป่าคำ อำเภอเมืองพิจิตร จังหวัดพิจิตร</t>
  </si>
  <si>
    <t>ไผ่ขวาง</t>
  </si>
  <si>
    <t>แปลงใหญ่ข้าว คลองส่งน้ำซี 64, ซี 65 ตำบลไผ่ขวาง อำเภอเมืองพิจิตร จังหวัดพิจิตร</t>
  </si>
  <si>
    <t>ฆะมัง</t>
  </si>
  <si>
    <t>แปลงใหญ่ข้าว ตำบลฆะมัง อำเภอเมืองพิจิตร จังหวัดพิจิตร</t>
  </si>
  <si>
    <t>ดงกลาง</t>
  </si>
  <si>
    <t>แปลงใหญ่ข้าว คลองส่งน้ำ ซี-89 ต.ดงกลาง อ.เมืองพิจิตร จ.พิจิตร</t>
  </si>
  <si>
    <t>บ้านบุ่ง</t>
  </si>
  <si>
    <t>แปลงใหญ่มะม่วง หมู่ที่ 5 ตำบลบ้านบุ่ง อำเภอเมืองพิจิตร จังหวัดพิจิตร</t>
  </si>
  <si>
    <t>ป่ามะคาบ</t>
  </si>
  <si>
    <t>แปลงใหญ่ข้าว บ้านหนองถ้ำ หมู่ที่ 2 ตำบลป่ามะคาบ อำเภอเมืองพิจิตร จังหวัดพิจิตร</t>
  </si>
  <si>
    <t>เมืองเก่า</t>
  </si>
  <si>
    <t>แปลงใหญ่อ้อยโรงงาน หมู่ที่ 5 ตำบลเมืองเก่า อำเภอเมืองพิจิตร จังหวัดพิจิตร</t>
  </si>
  <si>
    <t>วังทรายพูน</t>
  </si>
  <si>
    <t>หนองพระ</t>
  </si>
  <si>
    <t>แปลงใหญ่ข้าว หมู่ที่ 13 ตำบลหนองพระ อำเภอวังทรายพูน จังหวัดพิจิตร</t>
  </si>
  <si>
    <t>แปลงใหญ่ข้าว สหกรณ์การเกษตรวังทรายพูนจำกัด อำเภอวังทรายพูน จังหวัดพิจิตร ปี 2561</t>
  </si>
  <si>
    <t>แปลงใหญ่ข้าว สหกรณ์ชาวนาวังทรายพูนจำกัด อำเภอวังทรายพูน จังหวัดพิจิตร ปี 2561</t>
  </si>
  <si>
    <t>หนองปลาไหล</t>
  </si>
  <si>
    <t>แปลงใหญ่มะม่วง กลุ่มเกษตรกรผู้ปลูกมะม่วง ตำบลหนองปลาไหล อำเภอวังทรายพูน จังหวัดพิจิตร</t>
  </si>
  <si>
    <t>แปลงใหญ่พริก สหกรณ์การเกษตรวังทรายพูน จำกัด อำเภอวังทรายพูน จังหวัดพิจิตร ปี 2561</t>
  </si>
  <si>
    <t>แปลงใหญ่พริกซอส สหกรณ์ชาวนาวังทรายพูน จำกัด อำเภอวังทรายพูน จังหวัดพิจิตร ปี 2561</t>
  </si>
  <si>
    <t>แปลงใหญ่ข้าว หมู่ที่ 12 ตำบลวังทรายพูน อำเภอวังทรายพูน จังหวัดพิจิตร ปี 2562</t>
  </si>
  <si>
    <t>แปลงใหญ่ปลาตะเพียนขาว ตำบลหนองพระ อำเภอวังทรายพูน จังหวัดพิจิตร</t>
  </si>
  <si>
    <t>แปลงใหญ่ถั่วเขียว บ้านเขาเขต หมู่ที่ 8 ตำบลหนองพระ อำเภอวังทรายพูน จังหวัดพิจิตร</t>
  </si>
  <si>
    <t>แปลงใหญ่แตงโม หมู่ที่ 5 ตำบลหนองปลาไหล อำเภอวังทรายพูน จังหวัดพิจิตร</t>
  </si>
  <si>
    <t>แปลงใหญ่แตงโม หมู่ที่ 16 ตำบลหนองปลาไหล อำเภอวังทรายพูน จังหวัดพิจิตร</t>
  </si>
  <si>
    <t>โพธิ์ประทับช้าง</t>
  </si>
  <si>
    <t>แปลงใหญ่ส้มโอ หมู่ที่ 8 ตำบลโพธิ์ประทับช้าง อำเภอโพธิ์ประทับช้าง จังหวัดพิจิตร</t>
  </si>
  <si>
    <t>ทุ่งใหญ่</t>
  </si>
  <si>
    <t>แปลงใหญ่ข้าวโพดเลี้ยงสัตว์ หมู่ที่ 4 ตำบลทุ่งใหญ่ อำเภอโพธิ์ประทับช้าง จังหวัดพิจิตร</t>
  </si>
  <si>
    <t>ไผ่รอบ</t>
  </si>
  <si>
    <t>แปลงใหญ่ข้าว หมู่ที่ 8 ตำบลไผ่รอบ อำเภอโพธิ์ประทับช้าง จังหวัดพิจิตร</t>
  </si>
  <si>
    <t>แปลงใหญ่กล้วย หมู่ที่ 4 ตำบลทุ่งใหญ่ อำเภอโพธิ์ประทับช้าง จังหวัดพิจิตร</t>
  </si>
  <si>
    <t>ดงเสือเหลือง</t>
  </si>
  <si>
    <t>แปลงใหญ่ข้าวตำบลดงเสือเหลือง หมู่ที่ 7 ตำบลดงเสือเหลือง อำเภอโพธิ์ประทับช้าง จังหวัดพิจิตร</t>
  </si>
  <si>
    <t>วังจิก</t>
  </si>
  <si>
    <t>แปลงใหญ่ปลาสวาย กลุ่มผู้เลี้ยงปลาสวาย ตำบลวังจิก อำเภอโพธิ์ประทับช้าง จังหวัดพิจิตร</t>
  </si>
  <si>
    <t>ตะพานหิน</t>
  </si>
  <si>
    <t>ทับหมัน</t>
  </si>
  <si>
    <t>แปลงใหญ่ข้าว หมู่ที่ 5 ตำบลทับหมัน อำเภอตะพานหิน จังหวัดพิจิตร</t>
  </si>
  <si>
    <t>คลองคูณ</t>
  </si>
  <si>
    <t>แปลงใหญ่ข้าว หมู่ที่ 1 ตำบลคลองคูณ อำเภอตะพานหิน จังหวัดพิจิตร ปี2561</t>
  </si>
  <si>
    <t>ห้วยเกตุ</t>
  </si>
  <si>
    <t>แปลงใหญ่ข้าว สหกรณ์การเกษตรตะพานหิน จำกัด อำเภอตะพานหิน จังหวัดพิจิตร ปี 2561</t>
  </si>
  <si>
    <t>งิ้วราย</t>
  </si>
  <si>
    <t>แปลงใหญ่ข้าว หมู่ที่ 1 ตำบลงิ้วราย อำเภอตะพานหิน จังหวัดพิจิตร</t>
  </si>
  <si>
    <t>บางมูลนาก</t>
  </si>
  <si>
    <t>วังตะกู</t>
  </si>
  <si>
    <t>แปลงใหญ่ข้าว หมู่ที่ 12 ตำบลวังตะกู อำเภอบางมูลนาก จังหวัดพิจิตร</t>
  </si>
  <si>
    <t>วังกรด</t>
  </si>
  <si>
    <t>แปลงใหญ่ข้าว หมู่ที่ 5 ตำบลวังกรด อำเภอบางมูลนาก จังหวัดพิจิตร ปี2561</t>
  </si>
  <si>
    <t>หอไกร</t>
  </si>
  <si>
    <t>แปลงใหญ่ข้าว หมู่ที่ 3 ตำบลหอไกร อำเภอบางมูลนาก จังหวัดพิจิตร ปี2561</t>
  </si>
  <si>
    <t>เนินมะกอก</t>
  </si>
  <si>
    <t>แปลงใหญ่ข้าว สหกรณ์การเกษตรบางมูลนากจำกัด อำเภอบางมูลนาก จังหวัดพิจิตร ปี 2561</t>
  </si>
  <si>
    <t>แปลงใหญ่ปลาสวาย ตำบลเนินมะกอก อำเภอบางมูลนาก จังหวัดพิจิตร  ปี2561</t>
  </si>
  <si>
    <t>ลำประดา</t>
  </si>
  <si>
    <t>แปลงใหญ่ข้าว หมู่ที่ 1 ตำบลลำประดา อำเภอบางมูลนาก จังหวัดพิจิตร</t>
  </si>
  <si>
    <t>โพทะเล</t>
  </si>
  <si>
    <t>บ้านน้อย</t>
  </si>
  <si>
    <t>แปลงใหญ่ข้าว หมู่ที่ 5 ตำบลบ้านน้อย อำเภอโพทะเล จังหวัดพิจิตร</t>
  </si>
  <si>
    <t>วัดขวาง</t>
  </si>
  <si>
    <t>แปลงใหญ่ข้าว คลองส่งน้ำซี 95 ต.วัดขวาง อ.โพทะเล จ.พิจิตร</t>
  </si>
  <si>
    <t>ท่าบัว</t>
  </si>
  <si>
    <t>แปลงใหญ่ข้าว คลองส่งน้ำ ซี-101 ต.ท่าบัว อ.โพทะเล จ.พิจิตร</t>
  </si>
  <si>
    <t>แปลงใหญ่ข้าว สหกรณ์การเกษตรโพทะเล จำกัด อำเภอโพทะเล จังหวัดพิจิตร ปี 2561</t>
  </si>
  <si>
    <t>ท้ายน้ำ</t>
  </si>
  <si>
    <t>แปลงใหญ่ข้าว สหกรณ์โคนมการเกษตรพิจิตรจำกัด ตำบลท้ายน้ำ อำเภอโพทะเล จังหวัดพิจิตร ปี 2561</t>
  </si>
  <si>
    <t>แปลงใหญ่ข้าว หมู่ที่ 4 ตำบลท้ายน้ำ อำเภอโพทะเล จังหวัดพิจิตร ปี 2562</t>
  </si>
  <si>
    <t>ท่าเสา</t>
  </si>
  <si>
    <t>แปลงใหญ่ข้าว หมู่ที่ 2 ตำบลท่าเสา อำเภอโพทะเล จังหวัดพิจิตร ปี 2562</t>
  </si>
  <si>
    <t>ท่าขมิ้น</t>
  </si>
  <si>
    <t>แปลงใหญ่ข้าว หมู่ที่ 2 ตำบลท่าขมิ้น อำเภอโพทะเล จังหวัดพิจิตร ปี 2562</t>
  </si>
  <si>
    <t>แปลงใหญ่ข้าว หมู่ที่ 3 ตำบลท่าขมิ้น อำเภอโพทะเล จังหวัดพิจิตร ปี 2562</t>
  </si>
  <si>
    <t>แปลงใหญ่ข้าวโพดเลี้ยงสัตว์ หมู่ที่ 6 ตำบลวัดขวาง อำเภอโพทะเล จังหวัดพิจิตร</t>
  </si>
  <si>
    <t>ทุ่งน้อย</t>
  </si>
  <si>
    <t>แปลงใหญ่ข่า หมู่ที่ 2 ตำบลทุ่งน้อย อำเภอโพทะเล จังหวัดพิจิตร</t>
  </si>
  <si>
    <t>ท่านั่ง</t>
  </si>
  <si>
    <t>แปลงใหญ่สมุนไพร ตำบลท่านั่ง อำเภอโพทะเล จังหวัดพิจิตร</t>
  </si>
  <si>
    <t>ทะนง</t>
  </si>
  <si>
    <t>แปลงใหญ่มันสำปะหลัง หมู่ที่ 3 ตำบลทะนง อำเภอโพทะเล จังหวัดพิจิตร</t>
  </si>
  <si>
    <t>สามง่าม</t>
  </si>
  <si>
    <t>รังนก</t>
  </si>
  <si>
    <t>แปลงใหญ่ข้าว หมู่ที่ 9 ตำบลรังนก อำเภอสามง่าม จังหวัดพิจิตร</t>
  </si>
  <si>
    <t>กำแพงดิน</t>
  </si>
  <si>
    <t>แปลงใหญ่ข้าว หมู่ที่ 11 ตำบลกำแพงดิน อำเภอสามง่าม จังหวัดพิจิตร ปี 2561</t>
  </si>
  <si>
    <t>เนินปอ</t>
  </si>
  <si>
    <t>แปลงใหญ่ข้าว หมู่ที่ 8 ตำบลเนินปอ อำเภอสามง่าม จังหวัดพิจิตร ปี 2561</t>
  </si>
  <si>
    <t>แปลงใหญ่ข้าว หมู่ที่ 5 ตำบลเนินปอ อำเภอสามง่าม จังหวัดพิจิตร ปี 2561</t>
  </si>
  <si>
    <t>แปลงใหญ่ข้าว หมู่ที่ 9 ตำบลเนินปอ อำเภอสามง่าม จังหวัดพิจิตร ปี 2561</t>
  </si>
  <si>
    <t>แปลงใหญ่ข้าว หมู่ที่ 17 ตำบลเนินปอ อำเภอสามง่าม จังหวัดพิจิตร ปี 2561</t>
  </si>
  <si>
    <t>หนองโสน</t>
  </si>
  <si>
    <t>แปลงใหญ่ข้าว หมู่ที่ 8 ตำบลหนองโสน อำเภอสามง่าม จังหวัดพิจิตร ปี2561</t>
  </si>
  <si>
    <t>แปลงใหญ่ข้าว หมู่ที่ 16 ตำบลหนองโสน อำเภอสามง่าม จังหวัดพิจิตร ปี2561</t>
  </si>
  <si>
    <t>แปลงใหญ่ข้าว หมู่ที่ 3 ตำบลสามง่าม อำเภอสามง่าม จังหวัดพิจิตร ปี2561</t>
  </si>
  <si>
    <t>แปลงใหญ่ข้าว หมู่ที่ 7 ตำบลสามง่าม อำเภอสามง่าม จังหวัดพิจิตร ปี2561</t>
  </si>
  <si>
    <t>แปลงใหญ่ข้าว หมู่ที่ 12 ตำบลสามง่าม อำเภอสามง่าม จังหวัดพิจิตร ปี2561</t>
  </si>
  <si>
    <t>แปลงใหญ่จิ้งหรีด หมู่ที่ 10 ตำบลกำแพงดิน อำเภอสามง่าม จังหวัดพิจิตร ปี2561</t>
  </si>
  <si>
    <t>แปลงใหญ่จิ้งหรีด หมู่ที่ 4 ตำบลเนินปอ  อำเภอสามง่าม  จังหวัดพิจิตร  ปี2561</t>
  </si>
  <si>
    <t>แปลงใหญ่ข้าวโพดเลี้ยงสัตว์ หมู่ที่ 8 ตำบลหนองโสน  อำเภอสามง่าม  จังหวัดพิจิตร  ปี2561</t>
  </si>
  <si>
    <t>แปลงใหญ่ข้าว หมู่ที่ 11 ตำบลเนินปอ อำเภอสามง่าม จังหวัดพิจิตร</t>
  </si>
  <si>
    <t>แปลงใหญ่ข้าว หมู่ที่ 6 ตำบลเนินปอ อำเภอสามง่าม จังหวัดพิจิตร</t>
  </si>
  <si>
    <t>แปลงใหญ่ข้าว หมู่ที่ 20 ตำบลหนองโสน อำเภอสามง่าม จังหวัดพิจิตร</t>
  </si>
  <si>
    <t>แปลงใหญ่ข้าว หมู่ที่ 7 ตำบลเนินปอ อำเภอสามง่าม จังหวัดพิจิตร</t>
  </si>
  <si>
    <t>แปลงใหญ่ข้าว บ้านห้วยกรวด หมู่ที่ 1 ตำบลสามง่าม อำเภอสามง่าม จังหวัดพิจิตร</t>
  </si>
  <si>
    <t>แปลงใหญ่ข้าว หมู่ที่ 2 ตำบลเนินปอ อำเภอสามง่าม จังหวัดพิจิตร</t>
  </si>
  <si>
    <t>แปลงใหญ่มะม่วง หมู่ที่ 5 ตำบลเนินปอ อำเภอสามง่าม จังหวัดพิจิตร</t>
  </si>
  <si>
    <t>แปลงใหญ่ข้าวโพดเลี้ยงสัตว์ หมู่ที่ 3 ตำบลเนินปอ อำเภอสามง่าม จังหวัดพิจิตร</t>
  </si>
  <si>
    <t>แปลงใหญ่มันสำปะหลัง หมู่ที่ 5 ตำบลเนินปอ อำเภอสามง่าม จังหวัดพิจิตร</t>
  </si>
  <si>
    <t>แปลงใหญ่มันสำปะหลัง หมู่ที่ 7 ตำบลเนินปอ อำเภอสามง่าม จังหวัดพิจิตร</t>
  </si>
  <si>
    <t>แปลงใหญ่ข้าว หมู่ที่ 3 ตำบลเนินปอ อำเภอสามง่าม จังหวัดพิจิตร</t>
  </si>
  <si>
    <t>ทับคล้อ</t>
  </si>
  <si>
    <t>เขาทราย</t>
  </si>
  <si>
    <t>แปลงใหญ่ข้าว หมู่ที่ 12 ตำบลเขาทราย อำเภอทับคล้อ จังหวัดพิจิตร</t>
  </si>
  <si>
    <t>ท้ายทุ่ง</t>
  </si>
  <si>
    <t>แปลงใหญ่ข้าว หมู่ที่ 5 ตำบลท้ายทุ่ง อำเภอทับคล้อ จังหวัดพิจิตร ปี2561</t>
  </si>
  <si>
    <t>แปลงใหญ่ข้าว หมู่ที่ 11 ตำบลท้ายทุ่ง อำเภอทับคล้อ จังหวัดพิจิตร ปี2561</t>
  </si>
  <si>
    <t>แปลงใหญ่ข้าว หมู่ที่ 14 ตำบลท้ายทุ่ง อำเภอทับคล้อ จังหวัดพิจิตร ปี2561</t>
  </si>
  <si>
    <t>เขาเจ็ดลูก</t>
  </si>
  <si>
    <t>แปลงใหญ่ข้าว หมู่ที่ 7 ตำบลเขาเจ็ดลูก อำเภอทับคล้อ จังหวัดพิจิตร ปี 2561</t>
  </si>
  <si>
    <t>2,9</t>
  </si>
  <si>
    <t>แปลงใหญ่ข้าว หมู่ที่ 2,9 ตำบลทับคล้อ อำเภอทับคล้อ จังหวัดพิจิตร ปี2561</t>
  </si>
  <si>
    <t>4,5,6,8,10</t>
  </si>
  <si>
    <t>แปลงใหญ่ข้าว หมู่ที่ 8 ตำบลทับคล้อ อำเภอทับคล้อ จังหวัดพิจิตร ปี2561</t>
  </si>
  <si>
    <t>แปลงใหญ่ข้าว สหกรณ์การเกษตรทับคล้อ จำกัด อำเภอทับคล้อ จังหวัดพิจิตร ปี 2561</t>
  </si>
  <si>
    <t>แปลงใหญ่ข้าว หมู่ที่ 13 ตำบลท้ายทุ่ง อำเภอทับคล้อ จังหวัดพิจิตร</t>
  </si>
  <si>
    <t>แปลงใหญ่ข้าว หมู่ที่ 1 ตำบลท้ายทุ่ง อำเภอทับคล้อ จังหวัดพิจิตร</t>
  </si>
  <si>
    <t>แปลงใหญ่ข้าว หมู่ที่ 19 ตำบลท้ายทุ่ง อำเภอทับคล้อ จังหวัดพิจิตร</t>
  </si>
  <si>
    <t>แปลงใหญ่ข้าว หมู่ที่ 2 ตำบลทับคล้อ อำเภอทับคล้อ จังหวัดพิจิตร</t>
  </si>
  <si>
    <t>แปลงใหญ่ข้าว หมู่ที่ 3 ตำบลทับคล้อ อำเภอทับคล้อ จังหวัดพิจิตร</t>
  </si>
  <si>
    <t>แปลงใหญ่มันสำปะหลัง หมู่ที่ 7 ตำบลเขาทราย อำเภอทับคล้อ จังหวัดพิจิตร</t>
  </si>
  <si>
    <t>แปลงใหญ่ข้าว หมู่ที่ 1 ตำบลเขาเจ็ดลูก อำเภอทับคล้อ จังหวัดพิจิตร</t>
  </si>
  <si>
    <t>แปลงใหญ่ข้าว หมู่ที่ 8 ตำบลเขาเจ็ดลูก อำเภอทับคล้อ จังหวัดพิจิตร</t>
  </si>
  <si>
    <t>แปลงใหญ่ข้าว หมู่ที่ 3 ตำบลเขาทราย อำเภอทับคล้อ จังหวัดพิจิตร</t>
  </si>
  <si>
    <t>แปลงใหญ่ข้าวโพดเลี้ยงสัตว์ หมู่ที่ 3 ตำบลเขาทราย อำเภอทับคล้อ จังหวัดพิจิตร</t>
  </si>
  <si>
    <t>สากเหล็ก</t>
  </si>
  <si>
    <t>วังทับไทร</t>
  </si>
  <si>
    <t>แปลงใหญ่มะม่วง หมู่ที่ 1 ตำบลวังทับไทร อำเภอสากเหล็ก จังหวัดพิจิตร</t>
  </si>
  <si>
    <t>คลองทราย</t>
  </si>
  <si>
    <t>แปลงใหญ่มะม่วง ตำบลคลองทราย อำเภอสากเหล็ก จังหวัดพิจิตร ปี 2561</t>
  </si>
  <si>
    <t>แปลงใหญ่มะยงชิด หมู่ที่ 11 ตำบลสากเหล็ก  อำเภอสากเหล็ก  จังหวัดพิจิตร  ปี2561</t>
  </si>
  <si>
    <t>หนองหญ้าไทร</t>
  </si>
  <si>
    <t>แปลงใหญ่อ้อยโรงงาน หมู่ที่ 4 ตำบลหนองหญ้าไทร อำเภอสากเหล็ก จังหวัดพิจิตร</t>
  </si>
  <si>
    <t>บึงนาราง</t>
  </si>
  <si>
    <t>บางลาย</t>
  </si>
  <si>
    <t>แปลงใหญ่ข้าว คลองส่งน้ำ ซี  56 , ซี 57  ตำบลบางลาย อำเภอบึงนาราง จังหวัดพิจิตร</t>
  </si>
  <si>
    <t>แปลงใหญ่ข้าวบ้านทุ่งพรหมทอง หมู่ที่ 8 ตำบลบางลาย อำเภอบึงนาราง จังหวัดพิจิตร</t>
  </si>
  <si>
    <t>ห้วยแก้ว</t>
  </si>
  <si>
    <t>แปลงใหญ่พืชผัก หมู่ที่ 2 ตำบลห้วยแก้ว  อำเภอบึงนาราง จังหวัดพิจิตร</t>
  </si>
  <si>
    <t>แปลงใหญ่ข้าว ตำบลห้วยแก้ว หมู่ที่ 4 ตำบลห้วยแก้ว อำเภอบึงนาราง จังหวัดพิจิตร</t>
  </si>
  <si>
    <t>แหลมรัง</t>
  </si>
  <si>
    <t>แปลงใหญ่ข้าวโพดเลี้ยงสัตว์บ้านทุ่งโคราช หมู่ที่ 6 ตำบลแหลมรัง อำเภอบึงนาราง จังหวัดพิจิตร</t>
  </si>
  <si>
    <t>แปลงใหญ่ข้าวโพดเลี้ยงสัตว์ กลุ่มส่งเสริมการผลิตข้าวโพดเลี้ยงสัตว์ หมู่ที่ 4 ตำบลบึงนาราง อำเภอบึงนาราง จังหวัดพิจิตร</t>
  </si>
  <si>
    <t>โพธิ์ไทรงาม</t>
  </si>
  <si>
    <t>แปลงใหญ่อ้อยโรงงาน หมู่ที่ 2 ตำบลโพธิ์ไทรงาม อำเภอบึงนาราง จังหวัดพิจิตร</t>
  </si>
  <si>
    <t>แปลงใหญ่อ้อยโรงงาน หมู่ที่ 1 ตำบลโพธิ์ไทรงาม อำเภอบึงนาราง จังหวัดพิจิตร</t>
  </si>
  <si>
    <t>แปลงใหญ่ข้าว หมู่ที่ 6 ตำบลโพธิ์ไทรงาม อำเภอบึงนาราง จังหวัดพิจิตร</t>
  </si>
  <si>
    <t>แปลงใหญ่ข้าว หมู่ที่ 5 ตำบลโพธิ์ไทรงาม อำเภอบึงนาราง จังหวัดพิจิตร</t>
  </si>
  <si>
    <t>แปลงใหญ่อ้อยโรงงาน หมู่ที่ 3 ตำบลห้วยแก้ว อำเภอบึงนาราง จังหวัดพิจิตร</t>
  </si>
  <si>
    <t>ดงเจริญ</t>
  </si>
  <si>
    <t>สำนักขุนเณร</t>
  </si>
  <si>
    <t>แปลงใหญ่ข้าว หมู่ที 3 ตำบลสำนักขุนเณร อำเภอดงเจริญ จังหวัดพิจิตร ปี2561</t>
  </si>
  <si>
    <t>แปลงใหญ่มะม่วง หมู่ที่ 3 ตำบลสำนักขุนเณร  อำเภอดงเจริญ  จังหวัดพิจิตร</t>
  </si>
  <si>
    <t>วังงิ้ว</t>
  </si>
  <si>
    <t>แปลงใหญ่ข้าวโพดเลี้ยงสัตว์ หมู่ที่ 7 ตำบลวังงิ้ว  อำเภอดงเจริญ  จังหวัดพิจิตร  ปี2561</t>
  </si>
  <si>
    <t>ห้วยร่วม</t>
  </si>
  <si>
    <t>แปลงใหญ่ข้าว หมู่ที่ 2 ตำบลห้วยร่วม อำเภอดงเจริญ จังหวัดพิจิตร</t>
  </si>
  <si>
    <t>แปลงใหญ่ข้าว หมู่ที่ 3 ตำบลห้วยร่วม อำเภอดงเจริญ จังหวัดพิจิตร</t>
  </si>
  <si>
    <t>วังงิ้วใต้</t>
  </si>
  <si>
    <t>แปลงใหญ่ข้าว หมู่ที่ 1 ตำบลวังงิ้วใต้ อำเภอดงเจริญ จังหวัดพิจิตร</t>
  </si>
  <si>
    <t>แปลงใหญ่ข้าว หมู่ที่ 4 ตำบลห้วยร่วม อำเภอดงเจริญ จังหวัดพิจิตร</t>
  </si>
  <si>
    <t>ห้วยพุก</t>
  </si>
  <si>
    <t>แปลงใหญ่พืชผัก หมู่ที่ 4 ตำบลห้วยพุก อำเภอดงเจริญ จังหวัดพิจิตร</t>
  </si>
  <si>
    <t>วชิรบารมี</t>
  </si>
  <si>
    <t>วังโมกข์</t>
  </si>
  <si>
    <t>แปลงใหญ่ข้าว หมู่ที่ 10 ตำบลวังโมกข์ อำเภอวชิรบารมี จังหวัดพิจิตร</t>
  </si>
  <si>
    <t>บึงบัว</t>
  </si>
  <si>
    <t>แปลงใหญ่ข้าว สหกรณ์ชาวนาวชิรบารมีจำกัด อำเภอวชิรบารมี จังหวัดพิจิตร ปี 2561</t>
  </si>
  <si>
    <t>แปลงใหญ่กระบือ ตำบลบึงบัว อำเภอวชิรบารมี จังหวัดพิจิตร</t>
  </si>
  <si>
    <t>1,11</t>
  </si>
  <si>
    <t>แปลงใหญ่อ้อย สหกรณ์ชาวนาวชิรบารมีจำกัด อำเภอวชิรบารมี จังหวัดพิจิตร ปี 2561</t>
  </si>
  <si>
    <t>แปลงใหญ่ข้าว หมู่ที่ 5 ตำบลบึงบัว อำเภอวชิรบารมี จังหวัดพิจิตร ปี 2562</t>
  </si>
  <si>
    <t>บ้านนา</t>
  </si>
  <si>
    <t>แปลงใหญ่ข้าว หมู่ที่ 9 ตำบลบ้านนา อำเภอวชิรบารมี จังหวัดพิจิตร</t>
  </si>
  <si>
    <t>แปลงใหญ่ข้าว หมู่ที่ 7 ตำบลวังโมกข์ อำเภอวชิรบารมี จังหวัดพิจิตร</t>
  </si>
  <si>
    <t>หนองหลุม</t>
  </si>
  <si>
    <t>แปลงใหญ่ข้าว หมู่ที่ 8 ตำบลหนองหลุม อำเภอวชิรบารมี จังหวัดพิจิตร</t>
  </si>
  <si>
    <t>แปลงใหญ่มันสำปะหลัง หมู่ที่ 1 ตำบลบึงบัว อำเภอวชิรบารมี จังหวัดพิจิตร</t>
  </si>
  <si>
    <t>แปลงใหญ่ข้าว หมู่ที่ 3 ตำบลวังโมกข์ อำเภอวชิรบารมี จังหวัดพิจิตร</t>
  </si>
  <si>
    <t>ปีจัดตั้ง
พ.ศ.</t>
  </si>
  <si>
    <t>จำนวน
แปลง</t>
  </si>
  <si>
    <t>จำนวนแปลง รายชนิดสินค้า</t>
  </si>
  <si>
    <t>อ้อย</t>
  </si>
  <si>
    <t>จำนวนแปลงใหญ่</t>
  </si>
  <si>
    <t xml:space="preserve"> --&gt; มะม่วง 6 แปลง 233 ราย 3,950 ไร่</t>
  </si>
  <si>
    <t xml:space="preserve"> --&gt; พืชผัก 2 แปลง 90 ราย 300 ไร่ </t>
  </si>
  <si>
    <t xml:space="preserve"> --&gt; มะยงชิด 1 แปลง 30 ราย 323 ไร่</t>
  </si>
  <si>
    <t xml:space="preserve"> --&gt; พริกซอส 2 แปลง 60 ราย 153.5 ไร่</t>
  </si>
  <si>
    <t xml:space="preserve"> --&gt; ข้าวโพดเลี้ยงสัตว์ 8 แปลง 300 ราย 5,530.75 ไร่  </t>
  </si>
  <si>
    <t xml:space="preserve"> --&gt; ข่า 1 แปลง 38 ราย 159 ไร่</t>
  </si>
  <si>
    <t xml:space="preserve"> --&gt; แตงโม 2 แปลง 78 ราย 1,261 ไร่</t>
  </si>
  <si>
    <t xml:space="preserve"> --&gt; ถั่วเขียว 1 แปลง 30 ราย 503 ไร่</t>
  </si>
  <si>
    <t xml:space="preserve"> --&gt; สมุนไพร 1 แปลง 32 ราย 12.75 ไร่</t>
  </si>
  <si>
    <t>ปศุสัตว์ 3 แปลง</t>
  </si>
  <si>
    <t xml:space="preserve"> --&gt; จิ้งหรีด 2 แปลง 60 ราย 650 ลัง</t>
  </si>
  <si>
    <t xml:space="preserve"> --&gt; กระบือ 1 แปลง 20 ราย 649 ไร่</t>
  </si>
  <si>
    <t>ประมง 3 แปลง</t>
  </si>
  <si>
    <t xml:space="preserve"> --&gt; ปลาสวาย 2 แปลง 90 ราย 56.75 ไร่</t>
  </si>
  <si>
    <t xml:space="preserve"> --&gt; ปลาตะเพียน 1 แปลง 34 ราย 30 ไร่</t>
  </si>
  <si>
    <t>แปลงใหญ่อ้อยโรงงาน หมู่ที่ 9 ตำบลโพธิ์ไทรงาม อำเภอบึงนาราง จังหวัดพิจิตร</t>
  </si>
  <si>
    <t>กล้วยน้ำว้า</t>
  </si>
  <si>
    <t>แปลงใหญ่กล้วยน้ำว้า หมู่ที่ 1 ตำบลบึงนาราง อำเภอบึงนาราง จังหวัดพิจิตร</t>
  </si>
  <si>
    <t>แปลงใหญ่ข้าว หมู่ที่ 7 ตำบลบางลาย อำเภอบึงนาราง จังหวัดพิจิตร</t>
  </si>
  <si>
    <t>แปลงใหญ่ข้าว หมู่ที่ 10 ตำบลบางลาย อำเภอบึงนาราง จังหวัดพิจิตร</t>
  </si>
  <si>
    <t>แปลงใหญ่ข้าว หมู่ที่ 4 ตำบลแหลมรัง อำเภอบึงนาราง จังหวัดพิจิตร</t>
  </si>
  <si>
    <t>แปลงใหญ่ข้าว หมู่ที่ 4 ตำบลโพธิ์ไทรงาม อำเภอบึงนาราง จังหวัดพิจิตร</t>
  </si>
  <si>
    <t>แปลงใหญ่ ปี 2559 - 2566</t>
  </si>
  <si>
    <t>พืช 123 แปลง</t>
  </si>
  <si>
    <t>ข้อมูล ณ สิงหาคม 2565</t>
  </si>
  <si>
    <t xml:space="preserve"> --&gt; กล้วย 2 แปลง 76 ราย 492 ไร่</t>
  </si>
  <si>
    <t xml:space="preserve"> --&gt; อ้อยโรงงาน 7 แปลง 214 ราย 3,831.50 ไร่</t>
  </si>
  <si>
    <t xml:space="preserve"> --&gt; พืชอื่น 39 แปลง </t>
  </si>
  <si>
    <t>สรุปข้อมูลแปลงใหญ่จังหวัดพิจิตร ปี 2559 - 2566</t>
  </si>
  <si>
    <t xml:space="preserve"> --&gt; มันสำปะหลัง 5 แปลง 190 ราย 1,879 ไร่</t>
  </si>
  <si>
    <t>แปลงใหญ่ข้าว หนองเค้าแมวรวมใจ หมู่ที่ 7 ตำบลโพธิ์ไทรงาม อำเภอบึงนาราง จังหวัดพิจิตร</t>
  </si>
  <si>
    <t xml:space="preserve"> --&gt; ข้าว 85 แปลง 3,713 ราย 98,837.50 ไร่</t>
  </si>
  <si>
    <t>(รวม 130 แปลง/ 5,331 ราย/ 118,530.25 ไร่)</t>
  </si>
  <si>
    <t xml:space="preserve"> --&gt; ส้มโอ 1 แปลง 43 ราย 561.50 ไร่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</si>
</sst>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8" formatCode="#,##0.00_ ;\-#,##0.00\ "/>
  </numFmts>
  <fonts count="13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6"/>
      <name val="TH SarabunIT๙"/>
      <family val="2"/>
    </font>
    <font>
      <sz val="16"/>
      <name val="TH SarabunIT๙"/>
      <family val="2"/>
    </font>
    <font>
      <sz val="11"/>
      <name val="Tahoma"/>
      <family val="2"/>
      <charset val="222"/>
      <scheme val="minor"/>
    </font>
    <font>
      <b/>
      <sz val="14"/>
      <name val="TH SarabunIT๙"/>
      <family val="2"/>
    </font>
    <font>
      <sz val="10"/>
      <color indexed="8"/>
      <name val="Arial"/>
      <family val="2"/>
    </font>
    <font>
      <sz val="14"/>
      <name val="TH SarabunIT๙"/>
      <family val="2"/>
    </font>
    <font>
      <b/>
      <sz val="16"/>
      <color theme="1"/>
      <name val="TH SarabunIT๙"/>
      <family val="2"/>
    </font>
    <font>
      <sz val="16"/>
      <color theme="1"/>
      <name val="TH SarabunIT๙"/>
      <family val="2"/>
    </font>
    <font>
      <b/>
      <sz val="14"/>
      <color theme="1"/>
      <name val="TH SarabunIT๙"/>
      <family val="2"/>
    </font>
    <font>
      <sz val="12"/>
      <color theme="1"/>
      <name val="TH SarabunIT๙"/>
      <family val="2"/>
    </font>
  </fonts>
  <fills count="1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66FFCC"/>
        <bgColor indexed="64"/>
      </patternFill>
    </fill>
    <fill>
      <patternFill patternType="solid">
        <fgColor rgb="FF33CC3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7" fillId="0" borderId="0"/>
    <xf numFmtId="0" fontId="1" fillId="0" borderId="0"/>
  </cellStyleXfs>
  <cellXfs count="206">
    <xf numFmtId="0" fontId="0" fillId="0" borderId="0" xfId="0"/>
    <xf numFmtId="0" fontId="5" fillId="0" borderId="0" xfId="0" applyFont="1"/>
    <xf numFmtId="3" fontId="4" fillId="0" borderId="7" xfId="0" applyNumberFormat="1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left" vertical="center"/>
    </xf>
    <xf numFmtId="0" fontId="4" fillId="2" borderId="8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left" vertical="center" wrapText="1"/>
    </xf>
    <xf numFmtId="0" fontId="8" fillId="0" borderId="8" xfId="2" applyFont="1" applyFill="1" applyBorder="1" applyAlignment="1">
      <alignment vertical="top" wrapText="1"/>
    </xf>
    <xf numFmtId="0" fontId="5" fillId="0" borderId="0" xfId="0" applyFont="1" applyFill="1"/>
    <xf numFmtId="3" fontId="4" fillId="0" borderId="10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/>
    </xf>
    <xf numFmtId="0" fontId="4" fillId="3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8" fillId="0" borderId="2" xfId="2" applyFont="1" applyFill="1" applyBorder="1" applyAlignment="1">
      <alignment vertical="top" wrapText="1"/>
    </xf>
    <xf numFmtId="0" fontId="4" fillId="0" borderId="2" xfId="0" applyFont="1" applyFill="1" applyBorder="1" applyAlignment="1">
      <alignment horizontal="left"/>
    </xf>
    <xf numFmtId="0" fontId="4" fillId="4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 applyProtection="1">
      <alignment vertical="top"/>
      <protection locked="0"/>
    </xf>
    <xf numFmtId="3" fontId="4" fillId="0" borderId="12" xfId="0" applyNumberFormat="1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left"/>
    </xf>
    <xf numFmtId="0" fontId="4" fillId="5" borderId="13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left" vertical="center"/>
    </xf>
    <xf numFmtId="0" fontId="8" fillId="0" borderId="13" xfId="0" applyFont="1" applyFill="1" applyBorder="1" applyAlignment="1" applyProtection="1">
      <alignment vertical="top"/>
      <protection locked="0"/>
    </xf>
    <xf numFmtId="0" fontId="4" fillId="6" borderId="2" xfId="0" applyFont="1" applyFill="1" applyBorder="1" applyAlignment="1">
      <alignment horizontal="center" vertical="center"/>
    </xf>
    <xf numFmtId="0" fontId="4" fillId="7" borderId="2" xfId="0" applyFont="1" applyFill="1" applyBorder="1" applyAlignment="1">
      <alignment horizontal="center" vertical="center"/>
    </xf>
    <xf numFmtId="0" fontId="4" fillId="0" borderId="0" xfId="0" applyFont="1" applyFill="1"/>
    <xf numFmtId="0" fontId="4" fillId="5" borderId="2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left" vertical="center"/>
    </xf>
    <xf numFmtId="0" fontId="4" fillId="4" borderId="13" xfId="0" applyFont="1" applyFill="1" applyBorder="1" applyAlignment="1">
      <alignment horizontal="center" vertical="center"/>
    </xf>
    <xf numFmtId="0" fontId="8" fillId="0" borderId="13" xfId="2" applyFont="1" applyFill="1" applyBorder="1" applyAlignment="1">
      <alignment vertical="top" wrapText="1"/>
    </xf>
    <xf numFmtId="0" fontId="8" fillId="0" borderId="2" xfId="0" applyFont="1" applyFill="1" applyBorder="1" applyAlignment="1">
      <alignment vertical="center"/>
    </xf>
    <xf numFmtId="0" fontId="8" fillId="0" borderId="13" xfId="0" applyFont="1" applyFill="1" applyBorder="1" applyAlignment="1">
      <alignment vertical="center"/>
    </xf>
    <xf numFmtId="0" fontId="4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3" fontId="4" fillId="0" borderId="15" xfId="0" applyNumberFormat="1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left" vertical="center"/>
    </xf>
    <xf numFmtId="0" fontId="4" fillId="5" borderId="5" xfId="0" applyFont="1" applyFill="1" applyBorder="1" applyAlignment="1">
      <alignment horizontal="center" vertical="center"/>
    </xf>
    <xf numFmtId="0" fontId="8" fillId="0" borderId="5" xfId="0" applyFont="1" applyFill="1" applyBorder="1" applyAlignment="1" applyProtection="1">
      <alignment vertical="top"/>
      <protection locked="0"/>
    </xf>
    <xf numFmtId="0" fontId="4" fillId="8" borderId="2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3" fontId="4" fillId="0" borderId="19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left" vertical="center"/>
    </xf>
    <xf numFmtId="0" fontId="4" fillId="8" borderId="13" xfId="0" applyFont="1" applyFill="1" applyBorder="1" applyAlignment="1">
      <alignment horizontal="center" vertical="center"/>
    </xf>
    <xf numFmtId="0" fontId="8" fillId="0" borderId="14" xfId="0" applyFont="1" applyFill="1" applyBorder="1" applyAlignment="1" applyProtection="1">
      <alignment vertical="top"/>
      <protection locked="0"/>
    </xf>
    <xf numFmtId="3" fontId="4" fillId="0" borderId="10" xfId="0" applyNumberFormat="1" applyFont="1" applyFill="1" applyBorder="1" applyAlignment="1">
      <alignment horizontal="center" vertical="top"/>
    </xf>
    <xf numFmtId="0" fontId="4" fillId="0" borderId="2" xfId="0" applyFont="1" applyFill="1" applyBorder="1" applyAlignment="1">
      <alignment horizontal="left" vertical="top"/>
    </xf>
    <xf numFmtId="0" fontId="4" fillId="6" borderId="2" xfId="0" applyFont="1" applyFill="1" applyBorder="1" applyAlignment="1">
      <alignment horizontal="center" vertical="top"/>
    </xf>
    <xf numFmtId="0" fontId="4" fillId="0" borderId="2" xfId="0" applyFont="1" applyFill="1" applyBorder="1" applyAlignment="1">
      <alignment horizontal="center" vertical="top"/>
    </xf>
    <xf numFmtId="0" fontId="4" fillId="0" borderId="17" xfId="0" applyFont="1" applyFill="1" applyBorder="1" applyAlignment="1">
      <alignment horizontal="left" vertical="center"/>
    </xf>
    <xf numFmtId="0" fontId="4" fillId="0" borderId="5" xfId="0" applyFont="1" applyFill="1" applyBorder="1" applyAlignment="1">
      <alignment horizontal="center" vertical="center"/>
    </xf>
    <xf numFmtId="0" fontId="4" fillId="8" borderId="14" xfId="0" applyFont="1" applyFill="1" applyBorder="1" applyAlignment="1">
      <alignment horizontal="center" vertical="center"/>
    </xf>
    <xf numFmtId="0" fontId="4" fillId="0" borderId="8" xfId="3" applyFont="1" applyFill="1" applyBorder="1" applyAlignment="1">
      <alignment horizontal="left" vertical="center"/>
    </xf>
    <xf numFmtId="0" fontId="4" fillId="2" borderId="8" xfId="3" applyFont="1" applyFill="1" applyBorder="1" applyAlignment="1">
      <alignment horizontal="center" vertical="center"/>
    </xf>
    <xf numFmtId="0" fontId="4" fillId="0" borderId="8" xfId="3" applyFont="1" applyFill="1" applyBorder="1" applyAlignment="1">
      <alignment horizontal="center" vertical="center"/>
    </xf>
    <xf numFmtId="0" fontId="4" fillId="0" borderId="2" xfId="3" applyFont="1" applyFill="1" applyBorder="1" applyAlignment="1">
      <alignment horizontal="left" vertical="center"/>
    </xf>
    <xf numFmtId="0" fontId="4" fillId="6" borderId="2" xfId="3" applyFont="1" applyFill="1" applyBorder="1" applyAlignment="1">
      <alignment horizontal="center" vertical="center"/>
    </xf>
    <xf numFmtId="0" fontId="4" fillId="0" borderId="2" xfId="3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top"/>
    </xf>
    <xf numFmtId="0" fontId="8" fillId="0" borderId="2" xfId="0" applyFont="1" applyFill="1" applyBorder="1" applyAlignment="1" applyProtection="1">
      <alignment vertical="top" wrapText="1"/>
      <protection locked="0"/>
    </xf>
    <xf numFmtId="0" fontId="8" fillId="0" borderId="5" xfId="0" applyFont="1" applyFill="1" applyBorder="1" applyAlignment="1">
      <alignment vertical="center"/>
    </xf>
    <xf numFmtId="0" fontId="4" fillId="6" borderId="8" xfId="0" applyFont="1" applyFill="1" applyBorder="1" applyAlignment="1">
      <alignment horizontal="center" vertical="center"/>
    </xf>
    <xf numFmtId="0" fontId="8" fillId="0" borderId="2" xfId="0" applyFont="1" applyFill="1" applyBorder="1"/>
    <xf numFmtId="0" fontId="8" fillId="0" borderId="14" xfId="2" applyFont="1" applyFill="1" applyBorder="1" applyAlignment="1">
      <alignment vertical="top" wrapText="1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vertic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 vertical="center"/>
    </xf>
    <xf numFmtId="0" fontId="8" fillId="0" borderId="0" xfId="0" applyFont="1" applyFill="1" applyAlignment="1">
      <alignment vertical="center"/>
    </xf>
    <xf numFmtId="0" fontId="8" fillId="0" borderId="0" xfId="0" applyFont="1" applyAlignment="1">
      <alignment vertical="center"/>
    </xf>
    <xf numFmtId="0" fontId="10" fillId="0" borderId="0" xfId="0" applyFont="1" applyFill="1"/>
    <xf numFmtId="0" fontId="9" fillId="0" borderId="0" xfId="0" applyFont="1" applyFill="1" applyAlignment="1">
      <alignment horizontal="center"/>
    </xf>
    <xf numFmtId="0" fontId="6" fillId="0" borderId="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9" fillId="0" borderId="0" xfId="0" applyFont="1" applyFill="1"/>
    <xf numFmtId="0" fontId="4" fillId="2" borderId="2" xfId="0" applyFont="1" applyFill="1" applyBorder="1" applyAlignment="1">
      <alignment horizontal="center"/>
    </xf>
    <xf numFmtId="3" fontId="4" fillId="2" borderId="2" xfId="0" applyNumberFormat="1" applyFont="1" applyFill="1" applyBorder="1"/>
    <xf numFmtId="4" fontId="4" fillId="2" borderId="11" xfId="0" applyNumberFormat="1" applyFont="1" applyFill="1" applyBorder="1"/>
    <xf numFmtId="0" fontId="4" fillId="2" borderId="10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3" fontId="4" fillId="3" borderId="2" xfId="0" applyNumberFormat="1" applyFont="1" applyFill="1" applyBorder="1"/>
    <xf numFmtId="4" fontId="4" fillId="3" borderId="11" xfId="0" applyNumberFormat="1" applyFont="1" applyFill="1" applyBorder="1"/>
    <xf numFmtId="0" fontId="4" fillId="3" borderId="10" xfId="0" applyFont="1" applyFill="1" applyBorder="1" applyAlignment="1">
      <alignment horizontal="center"/>
    </xf>
    <xf numFmtId="0" fontId="4" fillId="3" borderId="11" xfId="0" applyFont="1" applyFill="1" applyBorder="1" applyAlignment="1">
      <alignment horizontal="center"/>
    </xf>
    <xf numFmtId="0" fontId="4" fillId="6" borderId="2" xfId="0" applyFont="1" applyFill="1" applyBorder="1" applyAlignment="1">
      <alignment horizontal="center"/>
    </xf>
    <xf numFmtId="3" fontId="4" fillId="6" borderId="2" xfId="0" applyNumberFormat="1" applyFont="1" applyFill="1" applyBorder="1"/>
    <xf numFmtId="4" fontId="4" fillId="6" borderId="11" xfId="0" applyNumberFormat="1" applyFont="1" applyFill="1" applyBorder="1"/>
    <xf numFmtId="0" fontId="4" fillId="6" borderId="10" xfId="0" applyFont="1" applyFill="1" applyBorder="1" applyAlignment="1">
      <alignment horizontal="center"/>
    </xf>
    <xf numFmtId="0" fontId="4" fillId="6" borderId="11" xfId="0" applyFont="1" applyFill="1" applyBorder="1" applyAlignment="1">
      <alignment horizontal="center"/>
    </xf>
    <xf numFmtId="0" fontId="4" fillId="7" borderId="2" xfId="0" applyFont="1" applyFill="1" applyBorder="1" applyAlignment="1">
      <alignment horizontal="center"/>
    </xf>
    <xf numFmtId="3" fontId="4" fillId="7" borderId="2" xfId="0" applyNumberFormat="1" applyFont="1" applyFill="1" applyBorder="1"/>
    <xf numFmtId="4" fontId="4" fillId="7" borderId="11" xfId="0" applyNumberFormat="1" applyFont="1" applyFill="1" applyBorder="1"/>
    <xf numFmtId="0" fontId="4" fillId="7" borderId="10" xfId="0" applyFont="1" applyFill="1" applyBorder="1" applyAlignment="1">
      <alignment horizontal="center"/>
    </xf>
    <xf numFmtId="0" fontId="4" fillId="7" borderId="11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3" fontId="4" fillId="4" borderId="2" xfId="0" applyNumberFormat="1" applyFont="1" applyFill="1" applyBorder="1"/>
    <xf numFmtId="4" fontId="4" fillId="4" borderId="11" xfId="0" applyNumberFormat="1" applyFont="1" applyFill="1" applyBorder="1"/>
    <xf numFmtId="0" fontId="4" fillId="4" borderId="10" xfId="0" applyFont="1" applyFill="1" applyBorder="1" applyAlignment="1">
      <alignment horizontal="center"/>
    </xf>
    <xf numFmtId="0" fontId="4" fillId="4" borderId="11" xfId="0" applyFont="1" applyFill="1" applyBorder="1" applyAlignment="1">
      <alignment horizontal="center"/>
    </xf>
    <xf numFmtId="0" fontId="4" fillId="5" borderId="2" xfId="0" applyFont="1" applyFill="1" applyBorder="1" applyAlignment="1">
      <alignment horizontal="center"/>
    </xf>
    <xf numFmtId="3" fontId="4" fillId="5" borderId="2" xfId="0" applyNumberFormat="1" applyFont="1" applyFill="1" applyBorder="1"/>
    <xf numFmtId="4" fontId="4" fillId="5" borderId="11" xfId="0" applyNumberFormat="1" applyFont="1" applyFill="1" applyBorder="1"/>
    <xf numFmtId="0" fontId="4" fillId="5" borderId="15" xfId="0" applyFont="1" applyFill="1" applyBorder="1" applyAlignment="1">
      <alignment horizontal="center"/>
    </xf>
    <xf numFmtId="0" fontId="4" fillId="5" borderId="5" xfId="0" applyFont="1" applyFill="1" applyBorder="1" applyAlignment="1">
      <alignment horizontal="center"/>
    </xf>
    <xf numFmtId="0" fontId="4" fillId="5" borderId="21" xfId="0" applyFont="1" applyFill="1" applyBorder="1" applyAlignment="1">
      <alignment horizontal="center"/>
    </xf>
    <xf numFmtId="0" fontId="4" fillId="8" borderId="2" xfId="0" applyFont="1" applyFill="1" applyBorder="1" applyAlignment="1">
      <alignment horizontal="center"/>
    </xf>
    <xf numFmtId="3" fontId="4" fillId="8" borderId="2" xfId="0" applyNumberFormat="1" applyFont="1" applyFill="1" applyBorder="1"/>
    <xf numFmtId="4" fontId="4" fillId="8" borderId="11" xfId="0" applyNumberFormat="1" applyFont="1" applyFill="1" applyBorder="1"/>
    <xf numFmtId="0" fontId="4" fillId="8" borderId="15" xfId="0" applyFont="1" applyFill="1" applyBorder="1" applyAlignment="1">
      <alignment horizontal="center"/>
    </xf>
    <xf numFmtId="0" fontId="4" fillId="8" borderId="23" xfId="0" applyFont="1" applyFill="1" applyBorder="1" applyAlignment="1">
      <alignment horizontal="center"/>
    </xf>
    <xf numFmtId="0" fontId="4" fillId="8" borderId="24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3" fontId="3" fillId="0" borderId="2" xfId="0" applyNumberFormat="1" applyFont="1" applyFill="1" applyBorder="1"/>
    <xf numFmtId="4" fontId="3" fillId="0" borderId="11" xfId="0" applyNumberFormat="1" applyFont="1" applyFill="1" applyBorder="1"/>
    <xf numFmtId="0" fontId="9" fillId="0" borderId="12" xfId="0" applyFont="1" applyFill="1" applyBorder="1" applyAlignment="1">
      <alignment horizontal="center"/>
    </xf>
    <xf numFmtId="0" fontId="9" fillId="0" borderId="25" xfId="0" applyFont="1" applyFill="1" applyBorder="1" applyAlignment="1">
      <alignment horizontal="center"/>
    </xf>
    <xf numFmtId="0" fontId="10" fillId="9" borderId="16" xfId="0" applyFont="1" applyFill="1" applyBorder="1" applyAlignment="1">
      <alignment horizontal="left"/>
    </xf>
    <xf numFmtId="0" fontId="10" fillId="9" borderId="23" xfId="0" applyFont="1" applyFill="1" applyBorder="1"/>
    <xf numFmtId="0" fontId="10" fillId="6" borderId="26" xfId="0" applyFont="1" applyFill="1" applyBorder="1" applyAlignment="1"/>
    <xf numFmtId="0" fontId="10" fillId="6" borderId="23" xfId="0" applyFont="1" applyFill="1" applyBorder="1"/>
    <xf numFmtId="0" fontId="10" fillId="9" borderId="20" xfId="0" applyFont="1" applyFill="1" applyBorder="1" applyAlignment="1">
      <alignment horizontal="left"/>
    </xf>
    <xf numFmtId="0" fontId="10" fillId="9" borderId="27" xfId="0" applyFont="1" applyFill="1" applyBorder="1"/>
    <xf numFmtId="0" fontId="10" fillId="10" borderId="0" xfId="0" applyFont="1" applyFill="1" applyBorder="1" applyAlignment="1">
      <alignment horizontal="left"/>
    </xf>
    <xf numFmtId="0" fontId="10" fillId="10" borderId="0" xfId="0" applyFont="1" applyFill="1" applyBorder="1"/>
    <xf numFmtId="0" fontId="10" fillId="10" borderId="0" xfId="0" applyFont="1" applyFill="1" applyBorder="1" applyAlignment="1"/>
    <xf numFmtId="0" fontId="10" fillId="10" borderId="27" xfId="0" applyFont="1" applyFill="1" applyBorder="1"/>
    <xf numFmtId="0" fontId="10" fillId="0" borderId="3" xfId="0" applyFont="1" applyFill="1" applyBorder="1"/>
    <xf numFmtId="0" fontId="10" fillId="0" borderId="28" xfId="0" applyFont="1" applyFill="1" applyBorder="1"/>
    <xf numFmtId="0" fontId="10" fillId="0" borderId="4" xfId="0" applyFont="1" applyFill="1" applyBorder="1"/>
    <xf numFmtId="0" fontId="10" fillId="0" borderId="20" xfId="0" applyFont="1" applyFill="1" applyBorder="1"/>
    <xf numFmtId="0" fontId="10" fillId="0" borderId="0" xfId="0" applyFont="1" applyFill="1" applyBorder="1"/>
    <xf numFmtId="0" fontId="10" fillId="0" borderId="27" xfId="0" applyFont="1" applyFill="1" applyBorder="1"/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188" fontId="10" fillId="0" borderId="0" xfId="1" applyNumberFormat="1" applyFont="1" applyFill="1" applyBorder="1" applyAlignment="1">
      <alignment horizontal="right" vertical="center"/>
    </xf>
    <xf numFmtId="188" fontId="10" fillId="0" borderId="0" xfId="1" applyNumberFormat="1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vertical="center" wrapText="1"/>
    </xf>
    <xf numFmtId="0" fontId="10" fillId="0" borderId="0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/>
    </xf>
    <xf numFmtId="0" fontId="10" fillId="9" borderId="18" xfId="0" applyFont="1" applyFill="1" applyBorder="1" applyAlignment="1">
      <alignment horizontal="left"/>
    </xf>
    <xf numFmtId="0" fontId="10" fillId="9" borderId="29" xfId="0" applyFont="1" applyFill="1" applyBorder="1"/>
    <xf numFmtId="0" fontId="10" fillId="10" borderId="1" xfId="0" applyFont="1" applyFill="1" applyBorder="1" applyAlignment="1">
      <alignment horizontal="left"/>
    </xf>
    <xf numFmtId="0" fontId="10" fillId="10" borderId="1" xfId="0" applyFont="1" applyFill="1" applyBorder="1"/>
    <xf numFmtId="0" fontId="10" fillId="10" borderId="1" xfId="0" applyFont="1" applyFill="1" applyBorder="1" applyAlignment="1"/>
    <xf numFmtId="0" fontId="10" fillId="11" borderId="16" xfId="0" applyFont="1" applyFill="1" applyBorder="1" applyAlignment="1">
      <alignment horizontal="left"/>
    </xf>
    <xf numFmtId="0" fontId="10" fillId="11" borderId="23" xfId="0" applyFont="1" applyFill="1" applyBorder="1"/>
    <xf numFmtId="0" fontId="10" fillId="3" borderId="26" xfId="0" applyFont="1" applyFill="1" applyBorder="1" applyAlignment="1">
      <alignment horizontal="left"/>
    </xf>
    <xf numFmtId="0" fontId="10" fillId="3" borderId="26" xfId="0" applyFont="1" applyFill="1" applyBorder="1"/>
    <xf numFmtId="0" fontId="10" fillId="3" borderId="23" xfId="0" applyFont="1" applyFill="1" applyBorder="1"/>
    <xf numFmtId="0" fontId="10" fillId="11" borderId="18" xfId="0" applyFont="1" applyFill="1" applyBorder="1" applyAlignment="1">
      <alignment horizontal="left"/>
    </xf>
    <xf numFmtId="0" fontId="10" fillId="11" borderId="29" xfId="0" applyFont="1" applyFill="1" applyBorder="1"/>
    <xf numFmtId="0" fontId="10" fillId="12" borderId="1" xfId="0" applyFont="1" applyFill="1" applyBorder="1" applyAlignment="1">
      <alignment horizontal="left"/>
    </xf>
    <xf numFmtId="0" fontId="10" fillId="12" borderId="1" xfId="0" applyFont="1" applyFill="1" applyBorder="1"/>
    <xf numFmtId="0" fontId="10" fillId="12" borderId="27" xfId="0" applyFont="1" applyFill="1" applyBorder="1"/>
    <xf numFmtId="0" fontId="10" fillId="13" borderId="16" xfId="0" applyFont="1" applyFill="1" applyBorder="1" applyAlignment="1">
      <alignment horizontal="left"/>
    </xf>
    <xf numFmtId="0" fontId="10" fillId="13" borderId="23" xfId="0" applyFont="1" applyFill="1" applyBorder="1"/>
    <xf numFmtId="0" fontId="10" fillId="14" borderId="26" xfId="0" applyFont="1" applyFill="1" applyBorder="1" applyAlignment="1">
      <alignment horizontal="left"/>
    </xf>
    <xf numFmtId="0" fontId="10" fillId="14" borderId="26" xfId="0" applyFont="1" applyFill="1" applyBorder="1"/>
    <xf numFmtId="0" fontId="10" fillId="14" borderId="23" xfId="0" applyFont="1" applyFill="1" applyBorder="1"/>
    <xf numFmtId="0" fontId="10" fillId="13" borderId="18" xfId="0" applyFont="1" applyFill="1" applyBorder="1" applyAlignment="1">
      <alignment horizontal="left"/>
    </xf>
    <xf numFmtId="0" fontId="10" fillId="13" borderId="29" xfId="0" applyFont="1" applyFill="1" applyBorder="1"/>
    <xf numFmtId="0" fontId="10" fillId="15" borderId="1" xfId="0" applyFont="1" applyFill="1" applyBorder="1" applyAlignment="1">
      <alignment horizontal="left"/>
    </xf>
    <xf numFmtId="0" fontId="10" fillId="15" borderId="1" xfId="0" applyFont="1" applyFill="1" applyBorder="1"/>
    <xf numFmtId="0" fontId="10" fillId="15" borderId="29" xfId="0" applyFont="1" applyFill="1" applyBorder="1"/>
    <xf numFmtId="0" fontId="12" fillId="0" borderId="0" xfId="0" applyFont="1" applyFill="1"/>
    <xf numFmtId="0" fontId="4" fillId="12" borderId="2" xfId="0" applyFont="1" applyFill="1" applyBorder="1" applyAlignment="1">
      <alignment horizontal="center"/>
    </xf>
    <xf numFmtId="3" fontId="4" fillId="12" borderId="2" xfId="0" applyNumberFormat="1" applyFont="1" applyFill="1" applyBorder="1"/>
    <xf numFmtId="4" fontId="4" fillId="12" borderId="11" xfId="0" applyNumberFormat="1" applyFont="1" applyFill="1" applyBorder="1"/>
    <xf numFmtId="0" fontId="4" fillId="12" borderId="15" xfId="0" applyFont="1" applyFill="1" applyBorder="1" applyAlignment="1">
      <alignment horizontal="center"/>
    </xf>
    <xf numFmtId="0" fontId="4" fillId="12" borderId="23" xfId="0" applyFont="1" applyFill="1" applyBorder="1" applyAlignment="1">
      <alignment horizontal="center"/>
    </xf>
    <xf numFmtId="3" fontId="4" fillId="0" borderId="30" xfId="0" applyNumberFormat="1" applyFont="1" applyFill="1" applyBorder="1" applyAlignment="1">
      <alignment horizontal="center" vertical="center"/>
    </xf>
    <xf numFmtId="0" fontId="8" fillId="0" borderId="17" xfId="0" applyFont="1" applyFill="1" applyBorder="1" applyAlignment="1">
      <alignment vertical="center"/>
    </xf>
    <xf numFmtId="0" fontId="4" fillId="16" borderId="2" xfId="0" applyFont="1" applyFill="1" applyBorder="1" applyAlignment="1">
      <alignment horizontal="center" vertical="center"/>
    </xf>
    <xf numFmtId="0" fontId="4" fillId="16" borderId="17" xfId="0" applyFont="1" applyFill="1" applyBorder="1" applyAlignment="1">
      <alignment horizontal="center" vertical="center"/>
    </xf>
    <xf numFmtId="0" fontId="10" fillId="0" borderId="31" xfId="0" applyFont="1" applyFill="1" applyBorder="1"/>
    <xf numFmtId="0" fontId="4" fillId="12" borderId="26" xfId="0" applyFont="1" applyFill="1" applyBorder="1" applyAlignment="1">
      <alignment horizontal="center"/>
    </xf>
    <xf numFmtId="0" fontId="4" fillId="12" borderId="21" xfId="0" applyFont="1" applyFill="1" applyBorder="1" applyAlignment="1">
      <alignment horizontal="center"/>
    </xf>
    <xf numFmtId="0" fontId="9" fillId="0" borderId="32" xfId="0" applyFont="1" applyFill="1" applyBorder="1" applyAlignment="1">
      <alignment horizontal="center"/>
    </xf>
    <xf numFmtId="0" fontId="9" fillId="0" borderId="13" xfId="0" applyFont="1" applyFill="1" applyBorder="1" applyAlignment="1">
      <alignment horizontal="center"/>
    </xf>
    <xf numFmtId="0" fontId="11" fillId="0" borderId="3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/>
    </xf>
    <xf numFmtId="0" fontId="9" fillId="0" borderId="4" xfId="0" applyFont="1" applyFill="1" applyBorder="1" applyAlignment="1">
      <alignment horizontal="center"/>
    </xf>
    <xf numFmtId="0" fontId="9" fillId="0" borderId="3" xfId="0" applyFont="1" applyFill="1" applyBorder="1" applyAlignment="1">
      <alignment horizontal="right"/>
    </xf>
    <xf numFmtId="0" fontId="9" fillId="0" borderId="4" xfId="0" applyFont="1" applyFill="1" applyBorder="1" applyAlignment="1">
      <alignment horizontal="right"/>
    </xf>
    <xf numFmtId="0" fontId="9" fillId="0" borderId="0" xfId="0" applyFont="1" applyFill="1" applyAlignment="1">
      <alignment horizontal="center"/>
    </xf>
    <xf numFmtId="0" fontId="9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 wrapText="1"/>
    </xf>
    <xf numFmtId="0" fontId="9" fillId="0" borderId="22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</cellXfs>
  <cellStyles count="4">
    <cellStyle name="Normal_Sheet2_1" xfId="2"/>
    <cellStyle name="เครื่องหมายจุลภาค" xfId="1" builtinId="3"/>
    <cellStyle name="ปกติ" xfId="0" builtinId="0"/>
    <cellStyle name="ปกติ 10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AD33"/>
  <sheetViews>
    <sheetView tabSelected="1" workbookViewId="0">
      <selection activeCell="V13" sqref="V13:V14"/>
    </sheetView>
  </sheetViews>
  <sheetFormatPr defaultRowHeight="20.25"/>
  <cols>
    <col min="1" max="1" width="6.625" style="74" customWidth="1"/>
    <col min="2" max="2" width="7.375" style="74" customWidth="1"/>
    <col min="3" max="3" width="7.75" style="74" customWidth="1"/>
    <col min="4" max="4" width="13.125" style="74" customWidth="1"/>
    <col min="5" max="5" width="5" style="74" customWidth="1"/>
    <col min="6" max="6" width="4.625" style="74" bestFit="1" customWidth="1"/>
    <col min="7" max="7" width="5.625" style="74" customWidth="1"/>
    <col min="8" max="8" width="6.5" style="74" customWidth="1"/>
    <col min="9" max="9" width="4.75" style="74" bestFit="1" customWidth="1"/>
    <col min="10" max="10" width="12.5" style="74" bestFit="1" customWidth="1"/>
    <col min="11" max="11" width="5.5" style="74" customWidth="1"/>
    <col min="12" max="12" width="9.375" style="74" customWidth="1"/>
    <col min="13" max="13" width="5.125" style="74" bestFit="1" customWidth="1"/>
    <col min="14" max="14" width="6.625" style="74" bestFit="1" customWidth="1"/>
    <col min="15" max="16" width="6.75" style="74" customWidth="1"/>
    <col min="17" max="17" width="5.625" style="74" customWidth="1"/>
    <col min="18" max="18" width="6" style="74" customWidth="1"/>
    <col min="19" max="19" width="5.5" style="74" bestFit="1" customWidth="1"/>
    <col min="20" max="20" width="5.375" style="74" bestFit="1" customWidth="1"/>
    <col min="21" max="21" width="8.75" style="74" customWidth="1"/>
    <col min="22" max="22" width="7.375" style="74" bestFit="1" customWidth="1"/>
    <col min="23" max="16384" width="9" style="74"/>
  </cols>
  <sheetData>
    <row r="1" spans="1:23">
      <c r="A1" s="193" t="s">
        <v>255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  <c r="O1" s="193"/>
      <c r="P1" s="193"/>
      <c r="Q1" s="193"/>
      <c r="R1" s="193"/>
      <c r="S1" s="193"/>
      <c r="T1" s="193"/>
      <c r="U1" s="193"/>
      <c r="V1" s="193"/>
    </row>
    <row r="2" spans="1:23">
      <c r="A2" s="193" t="s">
        <v>259</v>
      </c>
      <c r="B2" s="193"/>
      <c r="C2" s="193"/>
      <c r="D2" s="193"/>
      <c r="E2" s="193"/>
      <c r="F2" s="193"/>
      <c r="G2" s="193"/>
      <c r="H2" s="193"/>
      <c r="I2" s="193"/>
      <c r="J2" s="193"/>
      <c r="K2" s="193"/>
      <c r="L2" s="193"/>
      <c r="M2" s="193"/>
      <c r="N2" s="193"/>
      <c r="O2" s="193"/>
      <c r="P2" s="193"/>
      <c r="Q2" s="193"/>
      <c r="R2" s="193"/>
      <c r="S2" s="193"/>
      <c r="T2" s="193"/>
      <c r="U2" s="193"/>
      <c r="V2" s="193"/>
    </row>
    <row r="3" spans="1:23" ht="7.5" customHeight="1" thickBot="1">
      <c r="A3" s="75"/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</row>
    <row r="4" spans="1:23" ht="21.75" thickTop="1" thickBot="1">
      <c r="A4" s="194" t="s">
        <v>222</v>
      </c>
      <c r="B4" s="196" t="s">
        <v>223</v>
      </c>
      <c r="C4" s="196" t="s">
        <v>28</v>
      </c>
      <c r="D4" s="198" t="s">
        <v>29</v>
      </c>
      <c r="E4" s="199" t="s">
        <v>224</v>
      </c>
      <c r="F4" s="199"/>
      <c r="G4" s="199"/>
      <c r="H4" s="199"/>
      <c r="I4" s="199"/>
      <c r="J4" s="199"/>
      <c r="K4" s="199"/>
      <c r="L4" s="199"/>
      <c r="M4" s="199"/>
      <c r="N4" s="199"/>
      <c r="O4" s="199"/>
      <c r="P4" s="199"/>
      <c r="Q4" s="199"/>
      <c r="R4" s="199"/>
      <c r="S4" s="199"/>
      <c r="T4" s="199"/>
      <c r="U4" s="199"/>
      <c r="V4" s="199"/>
    </row>
    <row r="5" spans="1:23" s="79" customFormat="1" ht="21" thickTop="1">
      <c r="A5" s="195"/>
      <c r="B5" s="197"/>
      <c r="C5" s="196"/>
      <c r="D5" s="198"/>
      <c r="E5" s="76" t="s">
        <v>2</v>
      </c>
      <c r="F5" s="77" t="s">
        <v>4</v>
      </c>
      <c r="G5" s="77" t="s">
        <v>3</v>
      </c>
      <c r="H5" s="77" t="s">
        <v>8</v>
      </c>
      <c r="I5" s="77" t="s">
        <v>7</v>
      </c>
      <c r="J5" s="77" t="s">
        <v>10</v>
      </c>
      <c r="K5" s="77" t="s">
        <v>225</v>
      </c>
      <c r="L5" s="77" t="s">
        <v>11</v>
      </c>
      <c r="M5" s="77" t="s">
        <v>5</v>
      </c>
      <c r="N5" s="77" t="s">
        <v>15</v>
      </c>
      <c r="O5" s="77" t="s">
        <v>9</v>
      </c>
      <c r="P5" s="77" t="s">
        <v>14</v>
      </c>
      <c r="Q5" s="77" t="s">
        <v>12</v>
      </c>
      <c r="R5" s="77" t="s">
        <v>13</v>
      </c>
      <c r="S5" s="77" t="s">
        <v>16</v>
      </c>
      <c r="T5" s="77" t="s">
        <v>17</v>
      </c>
      <c r="U5" s="77" t="s">
        <v>19</v>
      </c>
      <c r="V5" s="78" t="s">
        <v>18</v>
      </c>
    </row>
    <row r="6" spans="1:23">
      <c r="A6" s="80">
        <v>2559</v>
      </c>
      <c r="B6" s="80">
        <v>10</v>
      </c>
      <c r="C6" s="81">
        <v>653</v>
      </c>
      <c r="D6" s="82">
        <v>17506.5</v>
      </c>
      <c r="E6" s="83">
        <v>8</v>
      </c>
      <c r="F6" s="84">
        <v>1</v>
      </c>
      <c r="G6" s="80">
        <v>1</v>
      </c>
      <c r="H6" s="80"/>
      <c r="I6" s="80"/>
      <c r="J6" s="84"/>
      <c r="K6" s="84"/>
      <c r="L6" s="84"/>
      <c r="M6" s="80"/>
      <c r="N6" s="80"/>
      <c r="O6" s="80"/>
      <c r="P6" s="84"/>
      <c r="Q6" s="80"/>
      <c r="R6" s="80"/>
      <c r="S6" s="80"/>
      <c r="T6" s="80"/>
      <c r="U6" s="80"/>
      <c r="V6" s="85"/>
    </row>
    <row r="7" spans="1:23">
      <c r="A7" s="86">
        <v>2560</v>
      </c>
      <c r="B7" s="86">
        <v>9</v>
      </c>
      <c r="C7" s="87">
        <v>416</v>
      </c>
      <c r="D7" s="88">
        <v>6996</v>
      </c>
      <c r="E7" s="89">
        <v>7</v>
      </c>
      <c r="F7" s="11"/>
      <c r="G7" s="86"/>
      <c r="H7" s="86"/>
      <c r="I7" s="86"/>
      <c r="J7" s="11">
        <v>1</v>
      </c>
      <c r="K7" s="11"/>
      <c r="L7" s="11"/>
      <c r="M7" s="86">
        <v>1</v>
      </c>
      <c r="N7" s="86"/>
      <c r="O7" s="86"/>
      <c r="P7" s="11"/>
      <c r="Q7" s="86"/>
      <c r="R7" s="86"/>
      <c r="S7" s="86"/>
      <c r="T7" s="86"/>
      <c r="U7" s="86"/>
      <c r="V7" s="90"/>
    </row>
    <row r="8" spans="1:23">
      <c r="A8" s="91">
        <v>2561</v>
      </c>
      <c r="B8" s="91">
        <v>41</v>
      </c>
      <c r="C8" s="92">
        <v>1688</v>
      </c>
      <c r="D8" s="93">
        <v>40972.5</v>
      </c>
      <c r="E8" s="94">
        <v>28</v>
      </c>
      <c r="F8" s="23"/>
      <c r="G8" s="91">
        <v>3</v>
      </c>
      <c r="H8" s="91">
        <v>1</v>
      </c>
      <c r="I8" s="91"/>
      <c r="J8" s="23">
        <v>2</v>
      </c>
      <c r="K8" s="23">
        <v>1</v>
      </c>
      <c r="L8" s="23"/>
      <c r="M8" s="91"/>
      <c r="N8" s="91"/>
      <c r="O8" s="91">
        <v>2</v>
      </c>
      <c r="P8" s="23"/>
      <c r="Q8" s="91"/>
      <c r="R8" s="91"/>
      <c r="S8" s="91">
        <v>2</v>
      </c>
      <c r="T8" s="91">
        <v>1</v>
      </c>
      <c r="U8" s="91"/>
      <c r="V8" s="95">
        <v>1</v>
      </c>
    </row>
    <row r="9" spans="1:23">
      <c r="A9" s="96">
        <v>2562</v>
      </c>
      <c r="B9" s="96">
        <v>19</v>
      </c>
      <c r="C9" s="97">
        <v>732</v>
      </c>
      <c r="D9" s="98">
        <v>18483</v>
      </c>
      <c r="E9" s="99">
        <v>17</v>
      </c>
      <c r="F9" s="24"/>
      <c r="G9" s="96"/>
      <c r="H9" s="96"/>
      <c r="I9" s="96"/>
      <c r="J9" s="24"/>
      <c r="K9" s="24"/>
      <c r="L9" s="24">
        <v>1</v>
      </c>
      <c r="M9" s="96"/>
      <c r="N9" s="96"/>
      <c r="O9" s="96"/>
      <c r="P9" s="24"/>
      <c r="Q9" s="96"/>
      <c r="R9" s="96"/>
      <c r="S9" s="96"/>
      <c r="T9" s="96"/>
      <c r="U9" s="96">
        <v>1</v>
      </c>
      <c r="V9" s="100"/>
    </row>
    <row r="10" spans="1:23">
      <c r="A10" s="101">
        <v>2563</v>
      </c>
      <c r="B10" s="101">
        <v>20</v>
      </c>
      <c r="C10" s="102">
        <v>729</v>
      </c>
      <c r="D10" s="103">
        <v>16502</v>
      </c>
      <c r="E10" s="104">
        <v>13</v>
      </c>
      <c r="F10" s="101"/>
      <c r="G10" s="101">
        <v>1</v>
      </c>
      <c r="H10" s="101"/>
      <c r="I10" s="101">
        <v>1</v>
      </c>
      <c r="J10" s="101">
        <v>2</v>
      </c>
      <c r="K10" s="101"/>
      <c r="L10" s="101"/>
      <c r="M10" s="101">
        <v>1</v>
      </c>
      <c r="N10" s="101"/>
      <c r="O10" s="101"/>
      <c r="P10" s="101">
        <v>1</v>
      </c>
      <c r="Q10" s="101"/>
      <c r="R10" s="101"/>
      <c r="S10" s="101"/>
      <c r="T10" s="101"/>
      <c r="U10" s="101"/>
      <c r="V10" s="105">
        <v>1</v>
      </c>
    </row>
    <row r="11" spans="1:23">
      <c r="A11" s="106">
        <v>2564</v>
      </c>
      <c r="B11" s="106">
        <v>18</v>
      </c>
      <c r="C11" s="107">
        <v>666</v>
      </c>
      <c r="D11" s="108">
        <v>10019</v>
      </c>
      <c r="E11" s="109">
        <v>5</v>
      </c>
      <c r="F11" s="110"/>
      <c r="G11" s="110">
        <v>1</v>
      </c>
      <c r="H11" s="110"/>
      <c r="I11" s="110"/>
      <c r="J11" s="110">
        <v>3</v>
      </c>
      <c r="K11" s="110">
        <v>4</v>
      </c>
      <c r="L11" s="110">
        <v>2</v>
      </c>
      <c r="M11" s="110"/>
      <c r="N11" s="110"/>
      <c r="O11" s="110"/>
      <c r="P11" s="110"/>
      <c r="Q11" s="110">
        <v>1</v>
      </c>
      <c r="R11" s="110">
        <v>2</v>
      </c>
      <c r="S11" s="110"/>
      <c r="T11" s="110"/>
      <c r="U11" s="110"/>
      <c r="V11" s="111"/>
    </row>
    <row r="12" spans="1:23">
      <c r="A12" s="112">
        <v>2565</v>
      </c>
      <c r="B12" s="112">
        <v>6</v>
      </c>
      <c r="C12" s="113">
        <v>223</v>
      </c>
      <c r="D12" s="114">
        <v>3722.25</v>
      </c>
      <c r="E12" s="115">
        <v>2</v>
      </c>
      <c r="F12" s="116"/>
      <c r="G12" s="116"/>
      <c r="H12" s="116"/>
      <c r="I12" s="116"/>
      <c r="J12" s="116"/>
      <c r="K12" s="116">
        <v>1</v>
      </c>
      <c r="L12" s="116">
        <v>2</v>
      </c>
      <c r="M12" s="116"/>
      <c r="N12" s="116">
        <v>1</v>
      </c>
      <c r="O12" s="116"/>
      <c r="P12" s="116"/>
      <c r="Q12" s="116"/>
      <c r="R12" s="116"/>
      <c r="S12" s="116"/>
      <c r="T12" s="116"/>
      <c r="U12" s="116"/>
      <c r="V12" s="117"/>
    </row>
    <row r="13" spans="1:23">
      <c r="A13" s="173">
        <v>2566</v>
      </c>
      <c r="B13" s="173">
        <v>7</v>
      </c>
      <c r="C13" s="174">
        <v>224</v>
      </c>
      <c r="D13" s="175">
        <v>4329</v>
      </c>
      <c r="E13" s="176">
        <v>5</v>
      </c>
      <c r="F13" s="177"/>
      <c r="G13" s="177"/>
      <c r="H13" s="177"/>
      <c r="I13" s="177">
        <v>1</v>
      </c>
      <c r="J13" s="177"/>
      <c r="K13" s="177">
        <v>1</v>
      </c>
      <c r="L13" s="177"/>
      <c r="M13" s="177"/>
      <c r="N13" s="177"/>
      <c r="O13" s="177"/>
      <c r="P13" s="177"/>
      <c r="Q13" s="177"/>
      <c r="R13" s="177"/>
      <c r="S13" s="177"/>
      <c r="T13" s="177"/>
      <c r="U13" s="183"/>
      <c r="V13" s="184"/>
    </row>
    <row r="14" spans="1:23" ht="21" thickBot="1">
      <c r="A14" s="118" t="s">
        <v>1</v>
      </c>
      <c r="B14" s="119">
        <f>SUM(B6:B13)</f>
        <v>130</v>
      </c>
      <c r="C14" s="120">
        <f>SUM(C6:C13)</f>
        <v>5331</v>
      </c>
      <c r="D14" s="121">
        <f>SUM(D6:D13)</f>
        <v>118530.25</v>
      </c>
      <c r="E14" s="122">
        <f>SUM(E6:E13)</f>
        <v>85</v>
      </c>
      <c r="F14" s="123">
        <f>SUM(F6:F13)</f>
        <v>1</v>
      </c>
      <c r="G14" s="123">
        <f t="shared" ref="G14:V14" si="0">SUM(G6:G13)</f>
        <v>6</v>
      </c>
      <c r="H14" s="123">
        <f t="shared" si="0"/>
        <v>1</v>
      </c>
      <c r="I14" s="123">
        <f t="shared" si="0"/>
        <v>2</v>
      </c>
      <c r="J14" s="123">
        <f t="shared" si="0"/>
        <v>8</v>
      </c>
      <c r="K14" s="123">
        <f t="shared" si="0"/>
        <v>7</v>
      </c>
      <c r="L14" s="123">
        <f t="shared" si="0"/>
        <v>5</v>
      </c>
      <c r="M14" s="123">
        <f t="shared" si="0"/>
        <v>2</v>
      </c>
      <c r="N14" s="123">
        <f t="shared" si="0"/>
        <v>1</v>
      </c>
      <c r="O14" s="123">
        <f t="shared" si="0"/>
        <v>2</v>
      </c>
      <c r="P14" s="123">
        <f t="shared" si="0"/>
        <v>1</v>
      </c>
      <c r="Q14" s="123">
        <f t="shared" si="0"/>
        <v>1</v>
      </c>
      <c r="R14" s="123">
        <f t="shared" si="0"/>
        <v>2</v>
      </c>
      <c r="S14" s="123">
        <f t="shared" si="0"/>
        <v>2</v>
      </c>
      <c r="T14" s="123">
        <f t="shared" si="0"/>
        <v>1</v>
      </c>
      <c r="U14" s="186">
        <f t="shared" si="0"/>
        <v>1</v>
      </c>
      <c r="V14" s="185">
        <f t="shared" si="0"/>
        <v>2</v>
      </c>
      <c r="W14" s="182"/>
    </row>
    <row r="15" spans="1:23" ht="21" thickTop="1"/>
    <row r="16" spans="1:23">
      <c r="A16" s="124" t="s">
        <v>250</v>
      </c>
      <c r="B16" s="125"/>
      <c r="C16" s="126" t="s">
        <v>258</v>
      </c>
      <c r="D16" s="126"/>
      <c r="E16" s="126"/>
      <c r="F16" s="126"/>
      <c r="G16" s="126"/>
      <c r="H16" s="126"/>
      <c r="I16" s="126"/>
      <c r="J16" s="126"/>
      <c r="K16" s="126"/>
      <c r="L16" s="127"/>
      <c r="O16" s="187" t="s">
        <v>23</v>
      </c>
      <c r="P16" s="188"/>
      <c r="Q16" s="187" t="s">
        <v>226</v>
      </c>
      <c r="R16" s="188"/>
    </row>
    <row r="17" spans="1:30">
      <c r="A17" s="128"/>
      <c r="B17" s="129"/>
      <c r="C17" s="130" t="s">
        <v>254</v>
      </c>
      <c r="D17" s="131"/>
      <c r="E17" s="131"/>
      <c r="F17" s="131"/>
      <c r="G17" s="132" t="s">
        <v>227</v>
      </c>
      <c r="H17" s="132"/>
      <c r="I17" s="132"/>
      <c r="J17" s="132"/>
      <c r="K17" s="132"/>
      <c r="L17" s="133"/>
      <c r="O17" s="134" t="s">
        <v>30</v>
      </c>
      <c r="P17" s="135"/>
      <c r="Q17" s="134"/>
      <c r="R17" s="136">
        <v>7</v>
      </c>
    </row>
    <row r="18" spans="1:30">
      <c r="A18" s="128"/>
      <c r="B18" s="129"/>
      <c r="C18" s="130"/>
      <c r="D18" s="131"/>
      <c r="E18" s="131"/>
      <c r="F18" s="131"/>
      <c r="G18" s="132" t="s">
        <v>260</v>
      </c>
      <c r="H18" s="132"/>
      <c r="I18" s="132"/>
      <c r="J18" s="132"/>
      <c r="K18" s="132"/>
      <c r="L18" s="133"/>
      <c r="O18" s="137" t="s">
        <v>45</v>
      </c>
      <c r="P18" s="138"/>
      <c r="Q18" s="137"/>
      <c r="R18" s="139">
        <v>11</v>
      </c>
      <c r="S18" s="138"/>
      <c r="T18" s="138"/>
      <c r="U18" s="138"/>
      <c r="V18" s="138"/>
      <c r="W18" s="138"/>
      <c r="X18" s="138"/>
      <c r="Y18" s="138"/>
      <c r="Z18" s="138"/>
      <c r="AA18" s="138"/>
      <c r="AB18" s="138"/>
      <c r="AC18" s="138"/>
      <c r="AD18" s="138"/>
    </row>
    <row r="19" spans="1:30" ht="24">
      <c r="A19" s="128"/>
      <c r="B19" s="129"/>
      <c r="C19" s="130"/>
      <c r="D19" s="131"/>
      <c r="E19" s="131"/>
      <c r="F19" s="131"/>
      <c r="G19" s="132" t="s">
        <v>228</v>
      </c>
      <c r="H19" s="132"/>
      <c r="I19" s="132"/>
      <c r="J19" s="132"/>
      <c r="K19" s="132"/>
      <c r="L19" s="133"/>
      <c r="O19" s="134" t="s">
        <v>59</v>
      </c>
      <c r="P19" s="135"/>
      <c r="Q19" s="134"/>
      <c r="R19" s="136">
        <v>6</v>
      </c>
      <c r="S19" s="140"/>
      <c r="T19" s="140"/>
      <c r="U19" s="140"/>
      <c r="V19" s="141"/>
      <c r="W19" s="140"/>
      <c r="X19" s="142"/>
      <c r="Y19" s="143"/>
      <c r="Z19" s="144"/>
      <c r="AA19" s="145"/>
      <c r="AB19" s="138"/>
      <c r="AC19" s="138"/>
      <c r="AD19" s="138"/>
    </row>
    <row r="20" spans="1:30" ht="24">
      <c r="A20" s="128"/>
      <c r="B20" s="129"/>
      <c r="C20" s="130"/>
      <c r="D20" s="131"/>
      <c r="E20" s="131"/>
      <c r="F20" s="131"/>
      <c r="G20" s="132" t="s">
        <v>253</v>
      </c>
      <c r="H20" s="132"/>
      <c r="I20" s="132"/>
      <c r="J20" s="132"/>
      <c r="K20" s="132"/>
      <c r="L20" s="133"/>
      <c r="O20" s="137" t="s">
        <v>70</v>
      </c>
      <c r="P20" s="138"/>
      <c r="Q20" s="137"/>
      <c r="R20" s="139">
        <v>4</v>
      </c>
      <c r="S20" s="140"/>
      <c r="T20" s="140"/>
      <c r="U20" s="140"/>
      <c r="V20" s="141"/>
      <c r="W20" s="140"/>
      <c r="X20" s="142"/>
      <c r="Y20" s="143"/>
      <c r="Z20" s="144"/>
      <c r="AA20" s="146"/>
      <c r="AB20" s="138"/>
      <c r="AC20" s="138"/>
      <c r="AD20" s="138"/>
    </row>
    <row r="21" spans="1:30">
      <c r="A21" s="128"/>
      <c r="B21" s="129"/>
      <c r="C21" s="130"/>
      <c r="D21" s="131"/>
      <c r="E21" s="131"/>
      <c r="F21" s="131"/>
      <c r="G21" s="132" t="s">
        <v>252</v>
      </c>
      <c r="H21" s="132"/>
      <c r="I21" s="132"/>
      <c r="J21" s="132"/>
      <c r="K21" s="132"/>
      <c r="L21" s="133"/>
      <c r="O21" s="134" t="s">
        <v>79</v>
      </c>
      <c r="P21" s="135"/>
      <c r="Q21" s="134"/>
      <c r="R21" s="136">
        <v>6</v>
      </c>
      <c r="S21" s="138"/>
      <c r="T21" s="138"/>
      <c r="U21" s="138"/>
      <c r="V21" s="138"/>
      <c r="W21" s="138"/>
      <c r="X21" s="138"/>
      <c r="Y21" s="138"/>
      <c r="Z21" s="138"/>
      <c r="AA21" s="138"/>
      <c r="AB21" s="138"/>
      <c r="AC21" s="138"/>
      <c r="AD21" s="138"/>
    </row>
    <row r="22" spans="1:30">
      <c r="A22" s="128"/>
      <c r="B22" s="129"/>
      <c r="C22" s="130"/>
      <c r="D22" s="131"/>
      <c r="E22" s="131"/>
      <c r="F22" s="131"/>
      <c r="G22" s="132" t="s">
        <v>229</v>
      </c>
      <c r="H22" s="132"/>
      <c r="I22" s="132"/>
      <c r="J22" s="132"/>
      <c r="K22" s="132"/>
      <c r="L22" s="133"/>
      <c r="O22" s="137" t="s">
        <v>91</v>
      </c>
      <c r="P22" s="138"/>
      <c r="Q22" s="137"/>
      <c r="R22" s="139">
        <v>13</v>
      </c>
    </row>
    <row r="23" spans="1:30">
      <c r="A23" s="128"/>
      <c r="B23" s="129"/>
      <c r="C23" s="130"/>
      <c r="D23" s="131"/>
      <c r="E23" s="131"/>
      <c r="F23" s="131"/>
      <c r="G23" s="132" t="s">
        <v>230</v>
      </c>
      <c r="H23" s="132"/>
      <c r="I23" s="132"/>
      <c r="J23" s="132"/>
      <c r="K23" s="132"/>
      <c r="L23" s="133"/>
      <c r="O23" s="134" t="s">
        <v>114</v>
      </c>
      <c r="P23" s="135"/>
      <c r="Q23" s="134"/>
      <c r="R23" s="136">
        <v>25</v>
      </c>
    </row>
    <row r="24" spans="1:30">
      <c r="A24" s="128"/>
      <c r="B24" s="129"/>
      <c r="C24" s="130"/>
      <c r="D24" s="131"/>
      <c r="E24" s="131"/>
      <c r="F24" s="131"/>
      <c r="G24" s="132" t="s">
        <v>231</v>
      </c>
      <c r="H24" s="132"/>
      <c r="I24" s="132"/>
      <c r="J24" s="132"/>
      <c r="K24" s="132"/>
      <c r="L24" s="133"/>
      <c r="O24" s="137" t="s">
        <v>144</v>
      </c>
      <c r="P24" s="138"/>
      <c r="Q24" s="137"/>
      <c r="R24" s="139">
        <v>18</v>
      </c>
    </row>
    <row r="25" spans="1:30">
      <c r="A25" s="128"/>
      <c r="B25" s="129"/>
      <c r="C25" s="130"/>
      <c r="D25" s="131"/>
      <c r="E25" s="131"/>
      <c r="F25" s="131"/>
      <c r="G25" s="132" t="s">
        <v>256</v>
      </c>
      <c r="H25" s="132"/>
      <c r="I25" s="132"/>
      <c r="J25" s="132"/>
      <c r="K25" s="132"/>
      <c r="L25" s="133"/>
      <c r="O25" s="134" t="s">
        <v>168</v>
      </c>
      <c r="P25" s="135"/>
      <c r="Q25" s="134"/>
      <c r="R25" s="136">
        <v>4</v>
      </c>
    </row>
    <row r="26" spans="1:30">
      <c r="A26" s="128"/>
      <c r="B26" s="129"/>
      <c r="C26" s="130"/>
      <c r="D26" s="131"/>
      <c r="E26" s="131"/>
      <c r="F26" s="131"/>
      <c r="G26" s="132" t="s">
        <v>232</v>
      </c>
      <c r="H26" s="132"/>
      <c r="I26" s="132"/>
      <c r="J26" s="132"/>
      <c r="K26" s="132"/>
      <c r="L26" s="133"/>
      <c r="O26" s="137" t="s">
        <v>176</v>
      </c>
      <c r="P26" s="138"/>
      <c r="Q26" s="137"/>
      <c r="R26" s="139">
        <v>18</v>
      </c>
    </row>
    <row r="27" spans="1:30">
      <c r="A27" s="128"/>
      <c r="B27" s="129"/>
      <c r="C27" s="130"/>
      <c r="D27" s="131"/>
      <c r="E27" s="131"/>
      <c r="F27" s="131"/>
      <c r="G27" s="132" t="s">
        <v>233</v>
      </c>
      <c r="H27" s="132"/>
      <c r="I27" s="132"/>
      <c r="J27" s="132"/>
      <c r="K27" s="132"/>
      <c r="L27" s="133"/>
      <c r="O27" s="134" t="s">
        <v>192</v>
      </c>
      <c r="P27" s="135"/>
      <c r="Q27" s="134"/>
      <c r="R27" s="136">
        <v>8</v>
      </c>
    </row>
    <row r="28" spans="1:30">
      <c r="A28" s="128"/>
      <c r="B28" s="129"/>
      <c r="C28" s="130"/>
      <c r="D28" s="131"/>
      <c r="E28" s="131"/>
      <c r="F28" s="131"/>
      <c r="G28" s="132" t="s">
        <v>234</v>
      </c>
      <c r="H28" s="132"/>
      <c r="I28" s="132"/>
      <c r="J28" s="132"/>
      <c r="K28" s="132"/>
      <c r="L28" s="133"/>
      <c r="O28" s="137" t="s">
        <v>206</v>
      </c>
      <c r="P28" s="138"/>
      <c r="Q28" s="137"/>
      <c r="R28" s="139">
        <v>10</v>
      </c>
    </row>
    <row r="29" spans="1:30">
      <c r="A29" s="147"/>
      <c r="B29" s="148"/>
      <c r="C29" s="149"/>
      <c r="D29" s="150"/>
      <c r="E29" s="150"/>
      <c r="F29" s="150"/>
      <c r="G29" s="151" t="s">
        <v>235</v>
      </c>
      <c r="H29" s="151"/>
      <c r="I29" s="151"/>
      <c r="J29" s="151"/>
      <c r="K29" s="151"/>
      <c r="L29" s="133"/>
      <c r="O29" s="189" t="s">
        <v>1</v>
      </c>
      <c r="P29" s="190"/>
      <c r="Q29" s="191">
        <f>SUM(R17:R28)</f>
        <v>130</v>
      </c>
      <c r="R29" s="192"/>
    </row>
    <row r="30" spans="1:30">
      <c r="A30" s="152" t="s">
        <v>236</v>
      </c>
      <c r="B30" s="153"/>
      <c r="C30" s="154" t="s">
        <v>237</v>
      </c>
      <c r="D30" s="155"/>
      <c r="E30" s="155"/>
      <c r="F30" s="154"/>
      <c r="G30" s="155"/>
      <c r="H30" s="155"/>
      <c r="I30" s="155"/>
      <c r="J30" s="155"/>
      <c r="K30" s="155"/>
      <c r="L30" s="156"/>
    </row>
    <row r="31" spans="1:30">
      <c r="A31" s="157"/>
      <c r="B31" s="158"/>
      <c r="C31" s="159" t="s">
        <v>238</v>
      </c>
      <c r="D31" s="160"/>
      <c r="E31" s="160"/>
      <c r="F31" s="160"/>
      <c r="G31" s="160"/>
      <c r="H31" s="160"/>
      <c r="I31" s="160"/>
      <c r="J31" s="160"/>
      <c r="K31" s="160"/>
      <c r="L31" s="161"/>
    </row>
    <row r="32" spans="1:30">
      <c r="A32" s="162" t="s">
        <v>239</v>
      </c>
      <c r="B32" s="163"/>
      <c r="C32" s="164" t="s">
        <v>240</v>
      </c>
      <c r="D32" s="165"/>
      <c r="E32" s="165"/>
      <c r="F32" s="165"/>
      <c r="G32" s="165"/>
      <c r="H32" s="165"/>
      <c r="I32" s="165"/>
      <c r="J32" s="165"/>
      <c r="K32" s="164"/>
      <c r="L32" s="166"/>
    </row>
    <row r="33" spans="1:20">
      <c r="A33" s="167"/>
      <c r="B33" s="168"/>
      <c r="C33" s="169" t="s">
        <v>241</v>
      </c>
      <c r="D33" s="170"/>
      <c r="E33" s="170"/>
      <c r="F33" s="170"/>
      <c r="G33" s="170"/>
      <c r="H33" s="170"/>
      <c r="I33" s="170"/>
      <c r="J33" s="170"/>
      <c r="K33" s="170"/>
      <c r="L33" s="171"/>
      <c r="N33" s="172" t="s">
        <v>251</v>
      </c>
      <c r="T33" s="172"/>
    </row>
  </sheetData>
  <mergeCells count="11">
    <mergeCell ref="O16:P16"/>
    <mergeCell ref="Q16:R16"/>
    <mergeCell ref="O29:P29"/>
    <mergeCell ref="Q29:R29"/>
    <mergeCell ref="A1:V1"/>
    <mergeCell ref="A2:V2"/>
    <mergeCell ref="A4:A5"/>
    <mergeCell ref="B4:B5"/>
    <mergeCell ref="C4:C5"/>
    <mergeCell ref="D4:D5"/>
    <mergeCell ref="E4:V4"/>
  </mergeCells>
  <pageMargins left="0.36" right="0.12" top="0.16" bottom="0.15748031496062992" header="0.11811023622047245" footer="0.11811023622047245"/>
  <pageSetup paperSize="9" scale="8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50"/>
  </sheetPr>
  <dimension ref="A1:H137"/>
  <sheetViews>
    <sheetView workbookViewId="0">
      <pane ySplit="5" topLeftCell="A6" activePane="bottomLeft" state="frozen"/>
      <selection pane="bottomLeft" activeCell="L10" sqref="L10"/>
    </sheetView>
  </sheetViews>
  <sheetFormatPr defaultRowHeight="18.75"/>
  <cols>
    <col min="1" max="1" width="5" style="1" bestFit="1" customWidth="1"/>
    <col min="2" max="2" width="12.375" style="69" customWidth="1"/>
    <col min="3" max="3" width="7.75" style="70" customWidth="1"/>
    <col min="4" max="4" width="12.875" style="70" bestFit="1" customWidth="1"/>
    <col min="5" max="5" width="10.375" style="70" bestFit="1" customWidth="1"/>
    <col min="6" max="6" width="11.625" style="71" customWidth="1"/>
    <col min="7" max="7" width="11.625" style="69" customWidth="1"/>
    <col min="8" max="8" width="75.75" style="73" customWidth="1"/>
    <col min="9" max="16384" width="9" style="1"/>
  </cols>
  <sheetData>
    <row r="1" spans="1:8" ht="20.25">
      <c r="A1" s="203" t="s">
        <v>249</v>
      </c>
      <c r="B1" s="204"/>
      <c r="C1" s="204"/>
      <c r="D1" s="204"/>
      <c r="E1" s="204"/>
      <c r="F1" s="204"/>
      <c r="G1" s="204"/>
      <c r="H1" s="204"/>
    </row>
    <row r="2" spans="1:8" ht="20.25">
      <c r="A2" s="203" t="s">
        <v>20</v>
      </c>
      <c r="B2" s="203"/>
      <c r="C2" s="203"/>
      <c r="D2" s="203"/>
      <c r="E2" s="203"/>
      <c r="F2" s="203"/>
      <c r="G2" s="203"/>
      <c r="H2" s="203"/>
    </row>
    <row r="3" spans="1:8" ht="20.25">
      <c r="A3" s="205" t="s">
        <v>21</v>
      </c>
      <c r="B3" s="205"/>
      <c r="C3" s="205"/>
      <c r="D3" s="205"/>
      <c r="E3" s="205"/>
      <c r="F3" s="205"/>
      <c r="G3" s="205"/>
      <c r="H3" s="205"/>
    </row>
    <row r="4" spans="1:8" ht="20.25" customHeight="1">
      <c r="A4" s="197" t="s">
        <v>22</v>
      </c>
      <c r="B4" s="197" t="s">
        <v>23</v>
      </c>
      <c r="C4" s="197" t="s">
        <v>24</v>
      </c>
      <c r="D4" s="197" t="s">
        <v>0</v>
      </c>
      <c r="E4" s="197" t="s">
        <v>25</v>
      </c>
      <c r="F4" s="197" t="s">
        <v>26</v>
      </c>
      <c r="G4" s="197" t="s">
        <v>23</v>
      </c>
      <c r="H4" s="200" t="s">
        <v>27</v>
      </c>
    </row>
    <row r="5" spans="1:8" ht="32.25" customHeight="1" thickBot="1">
      <c r="A5" s="202"/>
      <c r="B5" s="202"/>
      <c r="C5" s="202"/>
      <c r="D5" s="202"/>
      <c r="E5" s="202"/>
      <c r="F5" s="202"/>
      <c r="G5" s="202"/>
      <c r="H5" s="201"/>
    </row>
    <row r="6" spans="1:8" s="8" customFormat="1" ht="21" thickTop="1">
      <c r="A6" s="2">
        <v>1</v>
      </c>
      <c r="B6" s="3" t="s">
        <v>30</v>
      </c>
      <c r="C6" s="4">
        <v>2559</v>
      </c>
      <c r="D6" s="5" t="s">
        <v>2</v>
      </c>
      <c r="E6" s="5">
        <v>3</v>
      </c>
      <c r="F6" s="6" t="s">
        <v>31</v>
      </c>
      <c r="G6" s="3" t="s">
        <v>30</v>
      </c>
      <c r="H6" s="7" t="s">
        <v>32</v>
      </c>
    </row>
    <row r="7" spans="1:8" s="8" customFormat="1" ht="20.25">
      <c r="A7" s="9">
        <v>2</v>
      </c>
      <c r="B7" s="10" t="s">
        <v>30</v>
      </c>
      <c r="C7" s="11">
        <v>2560</v>
      </c>
      <c r="D7" s="12" t="s">
        <v>2</v>
      </c>
      <c r="E7" s="12">
        <v>8</v>
      </c>
      <c r="F7" s="10" t="s">
        <v>33</v>
      </c>
      <c r="G7" s="10" t="s">
        <v>30</v>
      </c>
      <c r="H7" s="13" t="s">
        <v>34</v>
      </c>
    </row>
    <row r="8" spans="1:8" s="8" customFormat="1" ht="20.25">
      <c r="A8" s="9">
        <v>3</v>
      </c>
      <c r="B8" s="14" t="s">
        <v>30</v>
      </c>
      <c r="C8" s="11">
        <v>2560</v>
      </c>
      <c r="D8" s="12" t="s">
        <v>2</v>
      </c>
      <c r="E8" s="12">
        <v>6</v>
      </c>
      <c r="F8" s="10" t="s">
        <v>35</v>
      </c>
      <c r="G8" s="10" t="s">
        <v>30</v>
      </c>
      <c r="H8" s="13" t="s">
        <v>36</v>
      </c>
    </row>
    <row r="9" spans="1:8" s="8" customFormat="1" ht="20.25">
      <c r="A9" s="9">
        <v>4</v>
      </c>
      <c r="B9" s="14" t="s">
        <v>30</v>
      </c>
      <c r="C9" s="11">
        <v>2560</v>
      </c>
      <c r="D9" s="12" t="s">
        <v>2</v>
      </c>
      <c r="E9" s="12">
        <v>6</v>
      </c>
      <c r="F9" s="10" t="s">
        <v>37</v>
      </c>
      <c r="G9" s="10" t="s">
        <v>30</v>
      </c>
      <c r="H9" s="13" t="s">
        <v>38</v>
      </c>
    </row>
    <row r="10" spans="1:8" s="8" customFormat="1" ht="20.25">
      <c r="A10" s="9">
        <v>5</v>
      </c>
      <c r="B10" s="14" t="s">
        <v>30</v>
      </c>
      <c r="C10" s="15">
        <v>2563</v>
      </c>
      <c r="D10" s="12" t="s">
        <v>3</v>
      </c>
      <c r="E10" s="12">
        <v>5</v>
      </c>
      <c r="F10" s="10" t="s">
        <v>39</v>
      </c>
      <c r="G10" s="10" t="s">
        <v>30</v>
      </c>
      <c r="H10" s="16" t="s">
        <v>40</v>
      </c>
    </row>
    <row r="11" spans="1:8" s="8" customFormat="1" ht="20.25">
      <c r="A11" s="9">
        <v>6</v>
      </c>
      <c r="B11" s="14" t="s">
        <v>30</v>
      </c>
      <c r="C11" s="15">
        <v>2563</v>
      </c>
      <c r="D11" s="12" t="s">
        <v>2</v>
      </c>
      <c r="E11" s="12">
        <v>2</v>
      </c>
      <c r="F11" s="10" t="s">
        <v>41</v>
      </c>
      <c r="G11" s="10" t="s">
        <v>30</v>
      </c>
      <c r="H11" s="13" t="s">
        <v>42</v>
      </c>
    </row>
    <row r="12" spans="1:8" s="8" customFormat="1" ht="21" thickBot="1">
      <c r="A12" s="17">
        <v>7</v>
      </c>
      <c r="B12" s="18" t="s">
        <v>30</v>
      </c>
      <c r="C12" s="19">
        <v>2564</v>
      </c>
      <c r="D12" s="20" t="s">
        <v>6</v>
      </c>
      <c r="E12" s="20">
        <v>5</v>
      </c>
      <c r="F12" s="21" t="s">
        <v>43</v>
      </c>
      <c r="G12" s="21" t="s">
        <v>30</v>
      </c>
      <c r="H12" s="22" t="s">
        <v>44</v>
      </c>
    </row>
    <row r="13" spans="1:8" s="8" customFormat="1" ht="21" thickTop="1">
      <c r="A13" s="2">
        <v>8</v>
      </c>
      <c r="B13" s="3" t="s">
        <v>45</v>
      </c>
      <c r="C13" s="4">
        <v>2559</v>
      </c>
      <c r="D13" s="5" t="s">
        <v>2</v>
      </c>
      <c r="E13" s="5">
        <v>13</v>
      </c>
      <c r="F13" s="6" t="s">
        <v>46</v>
      </c>
      <c r="G13" s="3" t="s">
        <v>45</v>
      </c>
      <c r="H13" s="7" t="s">
        <v>47</v>
      </c>
    </row>
    <row r="14" spans="1:8" s="8" customFormat="1" ht="20.25">
      <c r="A14" s="9">
        <v>9</v>
      </c>
      <c r="B14" s="10" t="s">
        <v>45</v>
      </c>
      <c r="C14" s="23">
        <v>2561</v>
      </c>
      <c r="D14" s="12" t="s">
        <v>2</v>
      </c>
      <c r="E14" s="12">
        <v>1</v>
      </c>
      <c r="F14" s="10" t="s">
        <v>45</v>
      </c>
      <c r="G14" s="10" t="s">
        <v>45</v>
      </c>
      <c r="H14" s="13" t="s">
        <v>48</v>
      </c>
    </row>
    <row r="15" spans="1:8" s="8" customFormat="1" ht="20.25">
      <c r="A15" s="9">
        <v>10</v>
      </c>
      <c r="B15" s="10" t="s">
        <v>45</v>
      </c>
      <c r="C15" s="23">
        <v>2561</v>
      </c>
      <c r="D15" s="12" t="s">
        <v>2</v>
      </c>
      <c r="E15" s="12">
        <v>4</v>
      </c>
      <c r="F15" s="10" t="s">
        <v>45</v>
      </c>
      <c r="G15" s="10" t="s">
        <v>45</v>
      </c>
      <c r="H15" s="13" t="s">
        <v>49</v>
      </c>
    </row>
    <row r="16" spans="1:8" s="8" customFormat="1" ht="20.25">
      <c r="A16" s="9">
        <v>11</v>
      </c>
      <c r="B16" s="10" t="s">
        <v>45</v>
      </c>
      <c r="C16" s="23">
        <v>2561</v>
      </c>
      <c r="D16" s="12" t="s">
        <v>3</v>
      </c>
      <c r="E16" s="12">
        <v>4</v>
      </c>
      <c r="F16" s="10" t="s">
        <v>50</v>
      </c>
      <c r="G16" s="10" t="s">
        <v>45</v>
      </c>
      <c r="H16" s="13" t="s">
        <v>51</v>
      </c>
    </row>
    <row r="17" spans="1:8" s="8" customFormat="1" ht="20.25">
      <c r="A17" s="9">
        <v>12</v>
      </c>
      <c r="B17" s="10" t="s">
        <v>45</v>
      </c>
      <c r="C17" s="23">
        <v>2561</v>
      </c>
      <c r="D17" s="12" t="s">
        <v>9</v>
      </c>
      <c r="E17" s="12">
        <v>1</v>
      </c>
      <c r="F17" s="10" t="s">
        <v>45</v>
      </c>
      <c r="G17" s="10" t="s">
        <v>45</v>
      </c>
      <c r="H17" s="13" t="s">
        <v>52</v>
      </c>
    </row>
    <row r="18" spans="1:8" s="8" customFormat="1" ht="20.25">
      <c r="A18" s="9">
        <v>13</v>
      </c>
      <c r="B18" s="10" t="s">
        <v>45</v>
      </c>
      <c r="C18" s="23">
        <v>2561</v>
      </c>
      <c r="D18" s="12" t="s">
        <v>9</v>
      </c>
      <c r="E18" s="12">
        <v>4</v>
      </c>
      <c r="F18" s="10" t="s">
        <v>45</v>
      </c>
      <c r="G18" s="10" t="s">
        <v>45</v>
      </c>
      <c r="H18" s="13" t="s">
        <v>53</v>
      </c>
    </row>
    <row r="19" spans="1:8" s="8" customFormat="1" ht="20.25">
      <c r="A19" s="9">
        <v>14</v>
      </c>
      <c r="B19" s="10" t="s">
        <v>45</v>
      </c>
      <c r="C19" s="24">
        <v>2562</v>
      </c>
      <c r="D19" s="12" t="s">
        <v>2</v>
      </c>
      <c r="E19" s="12">
        <v>12</v>
      </c>
      <c r="F19" s="10" t="s">
        <v>45</v>
      </c>
      <c r="G19" s="10" t="s">
        <v>45</v>
      </c>
      <c r="H19" s="13" t="s">
        <v>54</v>
      </c>
    </row>
    <row r="20" spans="1:8" s="25" customFormat="1" ht="20.25">
      <c r="A20" s="9">
        <v>15</v>
      </c>
      <c r="B20" s="10" t="s">
        <v>45</v>
      </c>
      <c r="C20" s="24">
        <v>2562</v>
      </c>
      <c r="D20" s="12" t="s">
        <v>19</v>
      </c>
      <c r="E20" s="12">
        <v>3</v>
      </c>
      <c r="F20" s="10" t="s">
        <v>46</v>
      </c>
      <c r="G20" s="10" t="s">
        <v>45</v>
      </c>
      <c r="H20" s="13" t="s">
        <v>55</v>
      </c>
    </row>
    <row r="21" spans="1:8" s="25" customFormat="1" ht="20.25">
      <c r="A21" s="9">
        <v>16</v>
      </c>
      <c r="B21" s="10" t="s">
        <v>45</v>
      </c>
      <c r="C21" s="15">
        <v>2563</v>
      </c>
      <c r="D21" s="12" t="s">
        <v>14</v>
      </c>
      <c r="E21" s="12">
        <v>8</v>
      </c>
      <c r="F21" s="10" t="s">
        <v>46</v>
      </c>
      <c r="G21" s="10" t="s">
        <v>45</v>
      </c>
      <c r="H21" s="16" t="s">
        <v>56</v>
      </c>
    </row>
    <row r="22" spans="1:8" s="25" customFormat="1" ht="20.25">
      <c r="A22" s="9">
        <v>17</v>
      </c>
      <c r="B22" s="10" t="s">
        <v>45</v>
      </c>
      <c r="C22" s="26">
        <v>2564</v>
      </c>
      <c r="D22" s="12" t="s">
        <v>13</v>
      </c>
      <c r="E22" s="12">
        <v>5</v>
      </c>
      <c r="F22" s="10" t="s">
        <v>50</v>
      </c>
      <c r="G22" s="10" t="s">
        <v>45</v>
      </c>
      <c r="H22" s="16" t="s">
        <v>57</v>
      </c>
    </row>
    <row r="23" spans="1:8" s="25" customFormat="1" ht="21" thickBot="1">
      <c r="A23" s="17">
        <v>18</v>
      </c>
      <c r="B23" s="21" t="s">
        <v>45</v>
      </c>
      <c r="C23" s="19">
        <v>2564</v>
      </c>
      <c r="D23" s="20" t="s">
        <v>13</v>
      </c>
      <c r="E23" s="20">
        <v>16</v>
      </c>
      <c r="F23" s="21" t="s">
        <v>50</v>
      </c>
      <c r="G23" s="21" t="s">
        <v>45</v>
      </c>
      <c r="H23" s="22" t="s">
        <v>58</v>
      </c>
    </row>
    <row r="24" spans="1:8" s="25" customFormat="1" ht="21" thickTop="1">
      <c r="A24" s="2">
        <v>19</v>
      </c>
      <c r="B24" s="3" t="s">
        <v>59</v>
      </c>
      <c r="C24" s="4">
        <v>2559</v>
      </c>
      <c r="D24" s="5" t="s">
        <v>4</v>
      </c>
      <c r="E24" s="5">
        <v>8</v>
      </c>
      <c r="F24" s="3" t="s">
        <v>59</v>
      </c>
      <c r="G24" s="3" t="s">
        <v>59</v>
      </c>
      <c r="H24" s="7" t="s">
        <v>60</v>
      </c>
    </row>
    <row r="25" spans="1:8" s="25" customFormat="1" ht="20.25">
      <c r="A25" s="9">
        <v>20</v>
      </c>
      <c r="B25" s="10" t="s">
        <v>59</v>
      </c>
      <c r="C25" s="11">
        <v>2560</v>
      </c>
      <c r="D25" s="12" t="s">
        <v>10</v>
      </c>
      <c r="E25" s="12">
        <v>4</v>
      </c>
      <c r="F25" s="10" t="s">
        <v>61</v>
      </c>
      <c r="G25" s="10" t="s">
        <v>59</v>
      </c>
      <c r="H25" s="13" t="s">
        <v>62</v>
      </c>
    </row>
    <row r="26" spans="1:8" s="8" customFormat="1" ht="20.25">
      <c r="A26" s="9">
        <v>21</v>
      </c>
      <c r="B26" s="14" t="s">
        <v>59</v>
      </c>
      <c r="C26" s="24">
        <v>2562</v>
      </c>
      <c r="D26" s="12" t="s">
        <v>2</v>
      </c>
      <c r="E26" s="12">
        <v>8</v>
      </c>
      <c r="F26" s="10" t="s">
        <v>63</v>
      </c>
      <c r="G26" s="14" t="s">
        <v>59</v>
      </c>
      <c r="H26" s="13" t="s">
        <v>64</v>
      </c>
    </row>
    <row r="27" spans="1:8" s="25" customFormat="1" ht="20.25">
      <c r="A27" s="9">
        <v>22</v>
      </c>
      <c r="B27" s="10" t="s">
        <v>59</v>
      </c>
      <c r="C27" s="15">
        <v>2563</v>
      </c>
      <c r="D27" s="12" t="s">
        <v>7</v>
      </c>
      <c r="E27" s="12">
        <v>4</v>
      </c>
      <c r="F27" s="10" t="s">
        <v>61</v>
      </c>
      <c r="G27" s="10" t="s">
        <v>59</v>
      </c>
      <c r="H27" s="16" t="s">
        <v>65</v>
      </c>
    </row>
    <row r="28" spans="1:8" s="8" customFormat="1" ht="20.25">
      <c r="A28" s="9">
        <v>23</v>
      </c>
      <c r="B28" s="10" t="s">
        <v>59</v>
      </c>
      <c r="C28" s="15">
        <v>2563</v>
      </c>
      <c r="D28" s="27" t="s">
        <v>2</v>
      </c>
      <c r="E28" s="27">
        <v>7</v>
      </c>
      <c r="F28" s="28" t="s">
        <v>66</v>
      </c>
      <c r="G28" s="10" t="s">
        <v>59</v>
      </c>
      <c r="H28" s="13" t="s">
        <v>67</v>
      </c>
    </row>
    <row r="29" spans="1:8" s="25" customFormat="1" ht="21" thickBot="1">
      <c r="A29" s="17">
        <v>24</v>
      </c>
      <c r="B29" s="21" t="s">
        <v>59</v>
      </c>
      <c r="C29" s="29">
        <v>2563</v>
      </c>
      <c r="D29" s="20" t="s">
        <v>18</v>
      </c>
      <c r="E29" s="20">
        <v>1</v>
      </c>
      <c r="F29" s="21" t="s">
        <v>68</v>
      </c>
      <c r="G29" s="21" t="s">
        <v>59</v>
      </c>
      <c r="H29" s="30" t="s">
        <v>69</v>
      </c>
    </row>
    <row r="30" spans="1:8" s="8" customFormat="1" ht="21" thickTop="1">
      <c r="A30" s="2">
        <v>25</v>
      </c>
      <c r="B30" s="3" t="s">
        <v>70</v>
      </c>
      <c r="C30" s="4">
        <v>2559</v>
      </c>
      <c r="D30" s="5" t="s">
        <v>2</v>
      </c>
      <c r="E30" s="5">
        <v>5</v>
      </c>
      <c r="F30" s="6" t="s">
        <v>71</v>
      </c>
      <c r="G30" s="3" t="s">
        <v>70</v>
      </c>
      <c r="H30" s="7" t="s">
        <v>72</v>
      </c>
    </row>
    <row r="31" spans="1:8" s="8" customFormat="1" ht="20.25">
      <c r="A31" s="9">
        <v>26</v>
      </c>
      <c r="B31" s="10" t="s">
        <v>70</v>
      </c>
      <c r="C31" s="23">
        <v>2561</v>
      </c>
      <c r="D31" s="12" t="s">
        <v>2</v>
      </c>
      <c r="E31" s="12">
        <v>1</v>
      </c>
      <c r="F31" s="10" t="s">
        <v>73</v>
      </c>
      <c r="G31" s="10" t="s">
        <v>70</v>
      </c>
      <c r="H31" s="13" t="s">
        <v>74</v>
      </c>
    </row>
    <row r="32" spans="1:8" s="8" customFormat="1" ht="20.25">
      <c r="A32" s="9">
        <v>27</v>
      </c>
      <c r="B32" s="10" t="s">
        <v>70</v>
      </c>
      <c r="C32" s="23">
        <v>2561</v>
      </c>
      <c r="D32" s="12" t="s">
        <v>2</v>
      </c>
      <c r="E32" s="12">
        <v>8</v>
      </c>
      <c r="F32" s="10" t="s">
        <v>75</v>
      </c>
      <c r="G32" s="10" t="s">
        <v>70</v>
      </c>
      <c r="H32" s="31" t="s">
        <v>76</v>
      </c>
    </row>
    <row r="33" spans="1:8" s="8" customFormat="1" ht="21" thickBot="1">
      <c r="A33" s="17">
        <v>28</v>
      </c>
      <c r="B33" s="21" t="s">
        <v>70</v>
      </c>
      <c r="C33" s="19">
        <v>2564</v>
      </c>
      <c r="D33" s="20" t="s">
        <v>2</v>
      </c>
      <c r="E33" s="20">
        <v>1</v>
      </c>
      <c r="F33" s="21" t="s">
        <v>77</v>
      </c>
      <c r="G33" s="21" t="s">
        <v>70</v>
      </c>
      <c r="H33" s="32" t="s">
        <v>78</v>
      </c>
    </row>
    <row r="34" spans="1:8" s="8" customFormat="1" ht="21" thickTop="1">
      <c r="A34" s="2">
        <v>29</v>
      </c>
      <c r="B34" s="3" t="s">
        <v>79</v>
      </c>
      <c r="C34" s="4">
        <v>2559</v>
      </c>
      <c r="D34" s="5" t="s">
        <v>2</v>
      </c>
      <c r="E34" s="5">
        <v>12</v>
      </c>
      <c r="F34" s="6" t="s">
        <v>80</v>
      </c>
      <c r="G34" s="3" t="s">
        <v>79</v>
      </c>
      <c r="H34" s="7" t="s">
        <v>81</v>
      </c>
    </row>
    <row r="35" spans="1:8" s="8" customFormat="1" ht="20.25">
      <c r="A35" s="9">
        <v>30</v>
      </c>
      <c r="B35" s="10" t="s">
        <v>79</v>
      </c>
      <c r="C35" s="23">
        <v>2561</v>
      </c>
      <c r="D35" s="12" t="s">
        <v>2</v>
      </c>
      <c r="E35" s="33">
        <v>5</v>
      </c>
      <c r="F35" s="10" t="s">
        <v>82</v>
      </c>
      <c r="G35" s="10" t="s">
        <v>79</v>
      </c>
      <c r="H35" s="13" t="s">
        <v>83</v>
      </c>
    </row>
    <row r="36" spans="1:8" s="8" customFormat="1" ht="20.25">
      <c r="A36" s="9">
        <v>31</v>
      </c>
      <c r="B36" s="10" t="s">
        <v>79</v>
      </c>
      <c r="C36" s="23">
        <v>2561</v>
      </c>
      <c r="D36" s="12" t="s">
        <v>2</v>
      </c>
      <c r="E36" s="12">
        <v>3</v>
      </c>
      <c r="F36" s="10" t="s">
        <v>84</v>
      </c>
      <c r="G36" s="10" t="s">
        <v>79</v>
      </c>
      <c r="H36" s="13" t="s">
        <v>85</v>
      </c>
    </row>
    <row r="37" spans="1:8" s="8" customFormat="1" ht="20.25">
      <c r="A37" s="9">
        <v>32</v>
      </c>
      <c r="B37" s="10" t="s">
        <v>79</v>
      </c>
      <c r="C37" s="23">
        <v>2561</v>
      </c>
      <c r="D37" s="12" t="s">
        <v>2</v>
      </c>
      <c r="E37" s="12">
        <v>1</v>
      </c>
      <c r="F37" s="10" t="s">
        <v>86</v>
      </c>
      <c r="G37" s="10" t="s">
        <v>79</v>
      </c>
      <c r="H37" s="13" t="s">
        <v>87</v>
      </c>
    </row>
    <row r="38" spans="1:8" s="8" customFormat="1" ht="20.25">
      <c r="A38" s="9">
        <v>33</v>
      </c>
      <c r="B38" s="10" t="s">
        <v>79</v>
      </c>
      <c r="C38" s="23">
        <v>2561</v>
      </c>
      <c r="D38" s="12" t="s">
        <v>18</v>
      </c>
      <c r="E38" s="12">
        <v>12</v>
      </c>
      <c r="F38" s="10" t="s">
        <v>86</v>
      </c>
      <c r="G38" s="10" t="s">
        <v>79</v>
      </c>
      <c r="H38" s="13" t="s">
        <v>88</v>
      </c>
    </row>
    <row r="39" spans="1:8" s="8" customFormat="1" ht="21" thickBot="1">
      <c r="A39" s="17">
        <v>34</v>
      </c>
      <c r="B39" s="21" t="s">
        <v>79</v>
      </c>
      <c r="C39" s="19">
        <v>2564</v>
      </c>
      <c r="D39" s="20" t="s">
        <v>2</v>
      </c>
      <c r="E39" s="20">
        <v>1</v>
      </c>
      <c r="F39" s="21" t="s">
        <v>89</v>
      </c>
      <c r="G39" s="21" t="s">
        <v>79</v>
      </c>
      <c r="H39" s="32" t="s">
        <v>90</v>
      </c>
    </row>
    <row r="40" spans="1:8" s="8" customFormat="1" ht="21" thickTop="1">
      <c r="A40" s="2">
        <v>35</v>
      </c>
      <c r="B40" s="3" t="s">
        <v>91</v>
      </c>
      <c r="C40" s="4">
        <v>2559</v>
      </c>
      <c r="D40" s="5" t="s">
        <v>2</v>
      </c>
      <c r="E40" s="5">
        <v>5</v>
      </c>
      <c r="F40" s="6" t="s">
        <v>92</v>
      </c>
      <c r="G40" s="3" t="s">
        <v>91</v>
      </c>
      <c r="H40" s="7" t="s">
        <v>93</v>
      </c>
    </row>
    <row r="41" spans="1:8" s="8" customFormat="1" ht="20.25">
      <c r="A41" s="9">
        <v>36</v>
      </c>
      <c r="B41" s="10" t="s">
        <v>91</v>
      </c>
      <c r="C41" s="11">
        <v>2560</v>
      </c>
      <c r="D41" s="12" t="s">
        <v>2</v>
      </c>
      <c r="E41" s="12">
        <v>6</v>
      </c>
      <c r="F41" s="10" t="s">
        <v>94</v>
      </c>
      <c r="G41" s="10" t="s">
        <v>91</v>
      </c>
      <c r="H41" s="13" t="s">
        <v>95</v>
      </c>
    </row>
    <row r="42" spans="1:8" s="8" customFormat="1" ht="20.25">
      <c r="A42" s="9">
        <v>37</v>
      </c>
      <c r="B42" s="10" t="s">
        <v>91</v>
      </c>
      <c r="C42" s="11">
        <v>2560</v>
      </c>
      <c r="D42" s="12" t="s">
        <v>2</v>
      </c>
      <c r="E42" s="12">
        <v>4</v>
      </c>
      <c r="F42" s="10" t="s">
        <v>96</v>
      </c>
      <c r="G42" s="10" t="s">
        <v>91</v>
      </c>
      <c r="H42" s="13" t="s">
        <v>97</v>
      </c>
    </row>
    <row r="43" spans="1:8" s="8" customFormat="1" ht="20.25">
      <c r="A43" s="9">
        <v>38</v>
      </c>
      <c r="B43" s="10" t="s">
        <v>91</v>
      </c>
      <c r="C43" s="23">
        <v>2561</v>
      </c>
      <c r="D43" s="12" t="s">
        <v>2</v>
      </c>
      <c r="E43" s="12">
        <v>8</v>
      </c>
      <c r="F43" s="10" t="s">
        <v>91</v>
      </c>
      <c r="G43" s="10" t="s">
        <v>91</v>
      </c>
      <c r="H43" s="13" t="s">
        <v>98</v>
      </c>
    </row>
    <row r="44" spans="1:8" s="8" customFormat="1" ht="20.25">
      <c r="A44" s="9">
        <v>39</v>
      </c>
      <c r="B44" s="10" t="s">
        <v>91</v>
      </c>
      <c r="C44" s="23">
        <v>2561</v>
      </c>
      <c r="D44" s="12" t="s">
        <v>2</v>
      </c>
      <c r="E44" s="12">
        <v>9</v>
      </c>
      <c r="F44" s="10" t="s">
        <v>99</v>
      </c>
      <c r="G44" s="10" t="s">
        <v>91</v>
      </c>
      <c r="H44" s="13" t="s">
        <v>100</v>
      </c>
    </row>
    <row r="45" spans="1:8" s="8" customFormat="1" ht="20.25">
      <c r="A45" s="9">
        <v>40</v>
      </c>
      <c r="B45" s="10" t="s">
        <v>91</v>
      </c>
      <c r="C45" s="24">
        <v>2562</v>
      </c>
      <c r="D45" s="12" t="s">
        <v>2</v>
      </c>
      <c r="E45" s="12">
        <v>4</v>
      </c>
      <c r="F45" s="10" t="s">
        <v>99</v>
      </c>
      <c r="G45" s="10" t="s">
        <v>91</v>
      </c>
      <c r="H45" s="13" t="s">
        <v>101</v>
      </c>
    </row>
    <row r="46" spans="1:8" s="8" customFormat="1" ht="20.25">
      <c r="A46" s="9">
        <v>41</v>
      </c>
      <c r="B46" s="10" t="s">
        <v>91</v>
      </c>
      <c r="C46" s="24">
        <v>2562</v>
      </c>
      <c r="D46" s="12" t="s">
        <v>2</v>
      </c>
      <c r="E46" s="12">
        <v>2</v>
      </c>
      <c r="F46" s="10" t="s">
        <v>102</v>
      </c>
      <c r="G46" s="10" t="s">
        <v>91</v>
      </c>
      <c r="H46" s="13" t="s">
        <v>103</v>
      </c>
    </row>
    <row r="47" spans="1:8" s="8" customFormat="1" ht="20.25">
      <c r="A47" s="9">
        <v>42</v>
      </c>
      <c r="B47" s="10" t="s">
        <v>91</v>
      </c>
      <c r="C47" s="24">
        <v>2562</v>
      </c>
      <c r="D47" s="12" t="s">
        <v>2</v>
      </c>
      <c r="E47" s="12">
        <v>2</v>
      </c>
      <c r="F47" s="10" t="s">
        <v>104</v>
      </c>
      <c r="G47" s="10" t="s">
        <v>91</v>
      </c>
      <c r="H47" s="13" t="s">
        <v>105</v>
      </c>
    </row>
    <row r="48" spans="1:8" s="8" customFormat="1" ht="20.25">
      <c r="A48" s="9">
        <v>43</v>
      </c>
      <c r="B48" s="10" t="s">
        <v>91</v>
      </c>
      <c r="C48" s="24">
        <v>2562</v>
      </c>
      <c r="D48" s="12" t="s">
        <v>2</v>
      </c>
      <c r="E48" s="12">
        <v>3</v>
      </c>
      <c r="F48" s="10" t="s">
        <v>104</v>
      </c>
      <c r="G48" s="10" t="s">
        <v>91</v>
      </c>
      <c r="H48" s="13" t="s">
        <v>106</v>
      </c>
    </row>
    <row r="49" spans="1:8" s="8" customFormat="1" ht="20.25">
      <c r="A49" s="9">
        <v>44</v>
      </c>
      <c r="B49" s="10" t="s">
        <v>91</v>
      </c>
      <c r="C49" s="26">
        <v>2564</v>
      </c>
      <c r="D49" s="34" t="s">
        <v>10</v>
      </c>
      <c r="E49" s="12">
        <v>6</v>
      </c>
      <c r="F49" s="10" t="s">
        <v>94</v>
      </c>
      <c r="G49" s="10" t="s">
        <v>91</v>
      </c>
      <c r="H49" s="16" t="s">
        <v>107</v>
      </c>
    </row>
    <row r="50" spans="1:8" s="8" customFormat="1" ht="20.25">
      <c r="A50" s="35">
        <v>45</v>
      </c>
      <c r="B50" s="36" t="s">
        <v>91</v>
      </c>
      <c r="C50" s="37">
        <v>2564</v>
      </c>
      <c r="D50" s="12" t="s">
        <v>12</v>
      </c>
      <c r="E50" s="12">
        <v>2</v>
      </c>
      <c r="F50" s="10" t="s">
        <v>108</v>
      </c>
      <c r="G50" s="10" t="s">
        <v>91</v>
      </c>
      <c r="H50" s="38" t="s">
        <v>109</v>
      </c>
    </row>
    <row r="51" spans="1:8" s="8" customFormat="1" ht="20.25">
      <c r="A51" s="9">
        <v>46</v>
      </c>
      <c r="B51" s="10" t="s">
        <v>91</v>
      </c>
      <c r="C51" s="39">
        <v>2565</v>
      </c>
      <c r="D51" s="12" t="s">
        <v>15</v>
      </c>
      <c r="E51" s="40">
        <v>1</v>
      </c>
      <c r="F51" s="10" t="s">
        <v>110</v>
      </c>
      <c r="G51" s="10" t="s">
        <v>91</v>
      </c>
      <c r="H51" s="16" t="s">
        <v>111</v>
      </c>
    </row>
    <row r="52" spans="1:8" s="8" customFormat="1" ht="21" thickBot="1">
      <c r="A52" s="41">
        <v>47</v>
      </c>
      <c r="B52" s="42" t="s">
        <v>91</v>
      </c>
      <c r="C52" s="43">
        <v>2565</v>
      </c>
      <c r="D52" s="27" t="s">
        <v>11</v>
      </c>
      <c r="E52" s="27">
        <v>3</v>
      </c>
      <c r="F52" s="21" t="s">
        <v>112</v>
      </c>
      <c r="G52" s="42" t="s">
        <v>91</v>
      </c>
      <c r="H52" s="44" t="s">
        <v>113</v>
      </c>
    </row>
    <row r="53" spans="1:8" s="8" customFormat="1" ht="21" thickTop="1">
      <c r="A53" s="2">
        <v>48</v>
      </c>
      <c r="B53" s="3" t="s">
        <v>114</v>
      </c>
      <c r="C53" s="4">
        <v>2559</v>
      </c>
      <c r="D53" s="5" t="s">
        <v>2</v>
      </c>
      <c r="E53" s="5">
        <v>9</v>
      </c>
      <c r="F53" s="6" t="s">
        <v>115</v>
      </c>
      <c r="G53" s="3" t="s">
        <v>114</v>
      </c>
      <c r="H53" s="7" t="s">
        <v>116</v>
      </c>
    </row>
    <row r="54" spans="1:8" s="8" customFormat="1" ht="20.25">
      <c r="A54" s="9">
        <v>49</v>
      </c>
      <c r="B54" s="10" t="s">
        <v>114</v>
      </c>
      <c r="C54" s="23">
        <v>2561</v>
      </c>
      <c r="D54" s="12" t="s">
        <v>2</v>
      </c>
      <c r="E54" s="12">
        <v>11</v>
      </c>
      <c r="F54" s="10" t="s">
        <v>117</v>
      </c>
      <c r="G54" s="10" t="s">
        <v>114</v>
      </c>
      <c r="H54" s="13" t="s">
        <v>118</v>
      </c>
    </row>
    <row r="55" spans="1:8" s="8" customFormat="1" ht="20.25">
      <c r="A55" s="9">
        <v>50</v>
      </c>
      <c r="B55" s="10" t="s">
        <v>114</v>
      </c>
      <c r="C55" s="23">
        <v>2561</v>
      </c>
      <c r="D55" s="12" t="s">
        <v>2</v>
      </c>
      <c r="E55" s="12">
        <v>8</v>
      </c>
      <c r="F55" s="10" t="s">
        <v>119</v>
      </c>
      <c r="G55" s="10" t="s">
        <v>114</v>
      </c>
      <c r="H55" s="13" t="s">
        <v>120</v>
      </c>
    </row>
    <row r="56" spans="1:8" s="8" customFormat="1" ht="20.25">
      <c r="A56" s="9">
        <v>51</v>
      </c>
      <c r="B56" s="10" t="s">
        <v>114</v>
      </c>
      <c r="C56" s="23">
        <v>2561</v>
      </c>
      <c r="D56" s="12" t="s">
        <v>2</v>
      </c>
      <c r="E56" s="12">
        <v>5</v>
      </c>
      <c r="F56" s="10" t="s">
        <v>119</v>
      </c>
      <c r="G56" s="10" t="s">
        <v>114</v>
      </c>
      <c r="H56" s="13" t="s">
        <v>121</v>
      </c>
    </row>
    <row r="57" spans="1:8" s="8" customFormat="1" ht="20.25">
      <c r="A57" s="9">
        <v>52</v>
      </c>
      <c r="B57" s="10" t="s">
        <v>114</v>
      </c>
      <c r="C57" s="23">
        <v>2561</v>
      </c>
      <c r="D57" s="12" t="s">
        <v>2</v>
      </c>
      <c r="E57" s="12">
        <v>9</v>
      </c>
      <c r="F57" s="10" t="s">
        <v>119</v>
      </c>
      <c r="G57" s="10" t="s">
        <v>114</v>
      </c>
      <c r="H57" s="13" t="s">
        <v>122</v>
      </c>
    </row>
    <row r="58" spans="1:8" s="8" customFormat="1" ht="20.25">
      <c r="A58" s="9">
        <v>53</v>
      </c>
      <c r="B58" s="10" t="s">
        <v>114</v>
      </c>
      <c r="C58" s="23">
        <v>2561</v>
      </c>
      <c r="D58" s="12" t="s">
        <v>2</v>
      </c>
      <c r="E58" s="12">
        <v>17</v>
      </c>
      <c r="F58" s="10" t="s">
        <v>119</v>
      </c>
      <c r="G58" s="10" t="s">
        <v>114</v>
      </c>
      <c r="H58" s="13" t="s">
        <v>123</v>
      </c>
    </row>
    <row r="59" spans="1:8" s="8" customFormat="1" ht="20.25">
      <c r="A59" s="9">
        <v>54</v>
      </c>
      <c r="B59" s="10" t="s">
        <v>114</v>
      </c>
      <c r="C59" s="23">
        <v>2561</v>
      </c>
      <c r="D59" s="12" t="s">
        <v>2</v>
      </c>
      <c r="E59" s="12">
        <v>8</v>
      </c>
      <c r="F59" s="10" t="s">
        <v>124</v>
      </c>
      <c r="G59" s="10" t="s">
        <v>114</v>
      </c>
      <c r="H59" s="13" t="s">
        <v>125</v>
      </c>
    </row>
    <row r="60" spans="1:8" s="8" customFormat="1" ht="20.25">
      <c r="A60" s="9">
        <v>55</v>
      </c>
      <c r="B60" s="10" t="s">
        <v>114</v>
      </c>
      <c r="C60" s="23">
        <v>2561</v>
      </c>
      <c r="D60" s="12" t="s">
        <v>2</v>
      </c>
      <c r="E60" s="12">
        <v>16</v>
      </c>
      <c r="F60" s="10" t="s">
        <v>124</v>
      </c>
      <c r="G60" s="10" t="s">
        <v>114</v>
      </c>
      <c r="H60" s="13" t="s">
        <v>126</v>
      </c>
    </row>
    <row r="61" spans="1:8" s="8" customFormat="1" ht="20.25">
      <c r="A61" s="9">
        <v>56</v>
      </c>
      <c r="B61" s="10" t="s">
        <v>114</v>
      </c>
      <c r="C61" s="23">
        <v>2561</v>
      </c>
      <c r="D61" s="12" t="s">
        <v>2</v>
      </c>
      <c r="E61" s="12">
        <v>3</v>
      </c>
      <c r="F61" s="10" t="s">
        <v>114</v>
      </c>
      <c r="G61" s="10" t="s">
        <v>114</v>
      </c>
      <c r="H61" s="13" t="s">
        <v>127</v>
      </c>
    </row>
    <row r="62" spans="1:8" s="8" customFormat="1" ht="20.25">
      <c r="A62" s="9">
        <v>57</v>
      </c>
      <c r="B62" s="10" t="s">
        <v>114</v>
      </c>
      <c r="C62" s="23">
        <v>2561</v>
      </c>
      <c r="D62" s="12" t="s">
        <v>2</v>
      </c>
      <c r="E62" s="12">
        <v>7</v>
      </c>
      <c r="F62" s="10" t="s">
        <v>114</v>
      </c>
      <c r="G62" s="10" t="s">
        <v>114</v>
      </c>
      <c r="H62" s="13" t="s">
        <v>128</v>
      </c>
    </row>
    <row r="63" spans="1:8" s="8" customFormat="1" ht="20.25">
      <c r="A63" s="9">
        <v>58</v>
      </c>
      <c r="B63" s="10" t="s">
        <v>114</v>
      </c>
      <c r="C63" s="23">
        <v>2561</v>
      </c>
      <c r="D63" s="12" t="s">
        <v>2</v>
      </c>
      <c r="E63" s="12">
        <v>12</v>
      </c>
      <c r="F63" s="10" t="s">
        <v>114</v>
      </c>
      <c r="G63" s="10" t="s">
        <v>114</v>
      </c>
      <c r="H63" s="13" t="s">
        <v>129</v>
      </c>
    </row>
    <row r="64" spans="1:8" s="8" customFormat="1" ht="20.25">
      <c r="A64" s="9">
        <v>59</v>
      </c>
      <c r="B64" s="10" t="s">
        <v>114</v>
      </c>
      <c r="C64" s="23">
        <v>2561</v>
      </c>
      <c r="D64" s="12" t="s">
        <v>16</v>
      </c>
      <c r="E64" s="12">
        <v>10</v>
      </c>
      <c r="F64" s="10" t="s">
        <v>117</v>
      </c>
      <c r="G64" s="10" t="s">
        <v>114</v>
      </c>
      <c r="H64" s="13" t="s">
        <v>130</v>
      </c>
    </row>
    <row r="65" spans="1:8" s="8" customFormat="1" ht="20.25">
      <c r="A65" s="9">
        <v>60</v>
      </c>
      <c r="B65" s="10" t="s">
        <v>114</v>
      </c>
      <c r="C65" s="23">
        <v>2561</v>
      </c>
      <c r="D65" s="12" t="s">
        <v>16</v>
      </c>
      <c r="E65" s="12">
        <v>4</v>
      </c>
      <c r="F65" s="10" t="s">
        <v>119</v>
      </c>
      <c r="G65" s="10" t="s">
        <v>114</v>
      </c>
      <c r="H65" s="13" t="s">
        <v>131</v>
      </c>
    </row>
    <row r="66" spans="1:8" s="8" customFormat="1" ht="22.5" customHeight="1">
      <c r="A66" s="45">
        <v>61</v>
      </c>
      <c r="B66" s="46" t="s">
        <v>114</v>
      </c>
      <c r="C66" s="47">
        <v>2561</v>
      </c>
      <c r="D66" s="48" t="s">
        <v>10</v>
      </c>
      <c r="E66" s="48">
        <v>8</v>
      </c>
      <c r="F66" s="46" t="s">
        <v>124</v>
      </c>
      <c r="G66" s="46" t="s">
        <v>114</v>
      </c>
      <c r="H66" s="13" t="s">
        <v>132</v>
      </c>
    </row>
    <row r="67" spans="1:8" s="8" customFormat="1" ht="20.25">
      <c r="A67" s="9">
        <v>62</v>
      </c>
      <c r="B67" s="10" t="s">
        <v>114</v>
      </c>
      <c r="C67" s="24">
        <v>2562</v>
      </c>
      <c r="D67" s="12" t="s">
        <v>2</v>
      </c>
      <c r="E67" s="12">
        <v>11</v>
      </c>
      <c r="F67" s="10" t="s">
        <v>119</v>
      </c>
      <c r="G67" s="10" t="s">
        <v>114</v>
      </c>
      <c r="H67" s="13" t="s">
        <v>133</v>
      </c>
    </row>
    <row r="68" spans="1:8" s="8" customFormat="1" ht="20.25">
      <c r="A68" s="9">
        <v>63</v>
      </c>
      <c r="B68" s="10" t="s">
        <v>114</v>
      </c>
      <c r="C68" s="24">
        <v>2562</v>
      </c>
      <c r="D68" s="12" t="s">
        <v>2</v>
      </c>
      <c r="E68" s="12">
        <v>6</v>
      </c>
      <c r="F68" s="10" t="s">
        <v>119</v>
      </c>
      <c r="G68" s="10" t="s">
        <v>114</v>
      </c>
      <c r="H68" s="13" t="s">
        <v>134</v>
      </c>
    </row>
    <row r="69" spans="1:8" s="8" customFormat="1" ht="20.25">
      <c r="A69" s="9">
        <v>64</v>
      </c>
      <c r="B69" s="10" t="s">
        <v>114</v>
      </c>
      <c r="C69" s="24">
        <v>2562</v>
      </c>
      <c r="D69" s="12" t="s">
        <v>2</v>
      </c>
      <c r="E69" s="12">
        <v>20</v>
      </c>
      <c r="F69" s="10" t="s">
        <v>124</v>
      </c>
      <c r="G69" s="10" t="s">
        <v>114</v>
      </c>
      <c r="H69" s="13" t="s">
        <v>135</v>
      </c>
    </row>
    <row r="70" spans="1:8" s="8" customFormat="1" ht="20.25">
      <c r="A70" s="9">
        <v>65</v>
      </c>
      <c r="B70" s="10" t="s">
        <v>114</v>
      </c>
      <c r="C70" s="15">
        <v>2563</v>
      </c>
      <c r="D70" s="12" t="s">
        <v>2</v>
      </c>
      <c r="E70" s="12">
        <v>7</v>
      </c>
      <c r="F70" s="10" t="s">
        <v>119</v>
      </c>
      <c r="G70" s="10" t="s">
        <v>114</v>
      </c>
      <c r="H70" s="13" t="s">
        <v>136</v>
      </c>
    </row>
    <row r="71" spans="1:8" s="8" customFormat="1" ht="20.25">
      <c r="A71" s="9">
        <v>66</v>
      </c>
      <c r="B71" s="10" t="s">
        <v>114</v>
      </c>
      <c r="C71" s="15">
        <v>2563</v>
      </c>
      <c r="D71" s="12" t="s">
        <v>2</v>
      </c>
      <c r="E71" s="12">
        <v>1</v>
      </c>
      <c r="F71" s="10" t="s">
        <v>114</v>
      </c>
      <c r="G71" s="10" t="s">
        <v>114</v>
      </c>
      <c r="H71" s="13" t="s">
        <v>137</v>
      </c>
    </row>
    <row r="72" spans="1:8" s="8" customFormat="1" ht="20.25">
      <c r="A72" s="9">
        <v>67</v>
      </c>
      <c r="B72" s="10" t="s">
        <v>114</v>
      </c>
      <c r="C72" s="26">
        <v>2564</v>
      </c>
      <c r="D72" s="12" t="s">
        <v>2</v>
      </c>
      <c r="E72" s="12">
        <v>2</v>
      </c>
      <c r="F72" s="10" t="s">
        <v>119</v>
      </c>
      <c r="G72" s="10" t="s">
        <v>114</v>
      </c>
      <c r="H72" s="13" t="s">
        <v>138</v>
      </c>
    </row>
    <row r="73" spans="1:8" s="8" customFormat="1" ht="20.25">
      <c r="A73" s="9">
        <v>68</v>
      </c>
      <c r="B73" s="10" t="s">
        <v>114</v>
      </c>
      <c r="C73" s="26">
        <v>2564</v>
      </c>
      <c r="D73" s="40" t="s">
        <v>3</v>
      </c>
      <c r="E73" s="40">
        <v>5</v>
      </c>
      <c r="F73" s="49" t="s">
        <v>119</v>
      </c>
      <c r="G73" s="49" t="s">
        <v>114</v>
      </c>
      <c r="H73" s="16" t="s">
        <v>139</v>
      </c>
    </row>
    <row r="74" spans="1:8" s="8" customFormat="1" ht="20.25">
      <c r="A74" s="9">
        <v>69</v>
      </c>
      <c r="B74" s="10" t="s">
        <v>114</v>
      </c>
      <c r="C74" s="26">
        <v>2564</v>
      </c>
      <c r="D74" s="12" t="s">
        <v>10</v>
      </c>
      <c r="E74" s="40">
        <v>3</v>
      </c>
      <c r="F74" s="49" t="s">
        <v>119</v>
      </c>
      <c r="G74" s="49" t="s">
        <v>114</v>
      </c>
      <c r="H74" s="16" t="s">
        <v>140</v>
      </c>
    </row>
    <row r="75" spans="1:8" s="8" customFormat="1" ht="20.25">
      <c r="A75" s="9">
        <v>70</v>
      </c>
      <c r="B75" s="10" t="s">
        <v>114</v>
      </c>
      <c r="C75" s="26">
        <v>2564</v>
      </c>
      <c r="D75" s="40" t="s">
        <v>11</v>
      </c>
      <c r="E75" s="40">
        <v>5</v>
      </c>
      <c r="F75" s="49" t="s">
        <v>119</v>
      </c>
      <c r="G75" s="49" t="s">
        <v>114</v>
      </c>
      <c r="H75" s="16" t="s">
        <v>141</v>
      </c>
    </row>
    <row r="76" spans="1:8" s="8" customFormat="1" ht="20.25">
      <c r="A76" s="9">
        <v>71</v>
      </c>
      <c r="B76" s="10" t="s">
        <v>114</v>
      </c>
      <c r="C76" s="26">
        <v>2564</v>
      </c>
      <c r="D76" s="12" t="s">
        <v>11</v>
      </c>
      <c r="E76" s="50">
        <v>7</v>
      </c>
      <c r="F76" s="36" t="s">
        <v>119</v>
      </c>
      <c r="G76" s="36" t="s">
        <v>114</v>
      </c>
      <c r="H76" s="38" t="s">
        <v>142</v>
      </c>
    </row>
    <row r="77" spans="1:8" s="8" customFormat="1" ht="21" thickBot="1">
      <c r="A77" s="41">
        <v>72</v>
      </c>
      <c r="B77" s="28" t="s">
        <v>114</v>
      </c>
      <c r="C77" s="51">
        <v>2565</v>
      </c>
      <c r="D77" s="27" t="s">
        <v>2</v>
      </c>
      <c r="E77" s="12">
        <v>3</v>
      </c>
      <c r="F77" s="10" t="s">
        <v>119</v>
      </c>
      <c r="G77" s="10" t="s">
        <v>114</v>
      </c>
      <c r="H77" s="16" t="s">
        <v>143</v>
      </c>
    </row>
    <row r="78" spans="1:8" s="8" customFormat="1" ht="21" thickTop="1">
      <c r="A78" s="2">
        <v>73</v>
      </c>
      <c r="B78" s="3" t="s">
        <v>144</v>
      </c>
      <c r="C78" s="4">
        <v>2559</v>
      </c>
      <c r="D78" s="5" t="s">
        <v>2</v>
      </c>
      <c r="E78" s="5">
        <v>12</v>
      </c>
      <c r="F78" s="6" t="s">
        <v>145</v>
      </c>
      <c r="G78" s="3" t="s">
        <v>144</v>
      </c>
      <c r="H78" s="7" t="s">
        <v>146</v>
      </c>
    </row>
    <row r="79" spans="1:8" s="8" customFormat="1" ht="20.25">
      <c r="A79" s="9">
        <v>74</v>
      </c>
      <c r="B79" s="10" t="s">
        <v>144</v>
      </c>
      <c r="C79" s="23">
        <v>2561</v>
      </c>
      <c r="D79" s="12" t="s">
        <v>2</v>
      </c>
      <c r="E79" s="12">
        <v>5</v>
      </c>
      <c r="F79" s="10" t="s">
        <v>147</v>
      </c>
      <c r="G79" s="10" t="s">
        <v>144</v>
      </c>
      <c r="H79" s="13" t="s">
        <v>148</v>
      </c>
    </row>
    <row r="80" spans="1:8" s="8" customFormat="1" ht="20.25">
      <c r="A80" s="9">
        <v>75</v>
      </c>
      <c r="B80" s="10" t="s">
        <v>144</v>
      </c>
      <c r="C80" s="23">
        <v>2561</v>
      </c>
      <c r="D80" s="12" t="s">
        <v>2</v>
      </c>
      <c r="E80" s="12">
        <v>11</v>
      </c>
      <c r="F80" s="10" t="s">
        <v>147</v>
      </c>
      <c r="G80" s="10" t="s">
        <v>144</v>
      </c>
      <c r="H80" s="13" t="s">
        <v>149</v>
      </c>
    </row>
    <row r="81" spans="1:8" s="8" customFormat="1" ht="20.25">
      <c r="A81" s="9">
        <v>76</v>
      </c>
      <c r="B81" s="10" t="s">
        <v>144</v>
      </c>
      <c r="C81" s="23">
        <v>2561</v>
      </c>
      <c r="D81" s="12" t="s">
        <v>2</v>
      </c>
      <c r="E81" s="12">
        <v>14</v>
      </c>
      <c r="F81" s="10" t="s">
        <v>147</v>
      </c>
      <c r="G81" s="10" t="s">
        <v>144</v>
      </c>
      <c r="H81" s="13" t="s">
        <v>150</v>
      </c>
    </row>
    <row r="82" spans="1:8" s="8" customFormat="1" ht="20.25">
      <c r="A82" s="9">
        <v>77</v>
      </c>
      <c r="B82" s="10" t="s">
        <v>144</v>
      </c>
      <c r="C82" s="23">
        <v>2561</v>
      </c>
      <c r="D82" s="12" t="s">
        <v>2</v>
      </c>
      <c r="E82" s="12">
        <v>7</v>
      </c>
      <c r="F82" s="10" t="s">
        <v>151</v>
      </c>
      <c r="G82" s="10" t="s">
        <v>144</v>
      </c>
      <c r="H82" s="13" t="s">
        <v>152</v>
      </c>
    </row>
    <row r="83" spans="1:8" s="8" customFormat="1" ht="20.25">
      <c r="A83" s="9">
        <v>78</v>
      </c>
      <c r="B83" s="10" t="s">
        <v>144</v>
      </c>
      <c r="C83" s="23">
        <v>2561</v>
      </c>
      <c r="D83" s="12" t="s">
        <v>2</v>
      </c>
      <c r="E83" s="12" t="s">
        <v>153</v>
      </c>
      <c r="F83" s="10" t="s">
        <v>144</v>
      </c>
      <c r="G83" s="10" t="s">
        <v>144</v>
      </c>
      <c r="H83" s="13" t="s">
        <v>154</v>
      </c>
    </row>
    <row r="84" spans="1:8" s="8" customFormat="1" ht="20.25">
      <c r="A84" s="9">
        <v>79</v>
      </c>
      <c r="B84" s="10" t="s">
        <v>144</v>
      </c>
      <c r="C84" s="23">
        <v>2561</v>
      </c>
      <c r="D84" s="12" t="s">
        <v>2</v>
      </c>
      <c r="E84" s="12" t="s">
        <v>155</v>
      </c>
      <c r="F84" s="10" t="s">
        <v>144</v>
      </c>
      <c r="G84" s="10" t="s">
        <v>144</v>
      </c>
      <c r="H84" s="13" t="s">
        <v>156</v>
      </c>
    </row>
    <row r="85" spans="1:8" s="8" customFormat="1" ht="20.25">
      <c r="A85" s="9">
        <v>80</v>
      </c>
      <c r="B85" s="10" t="s">
        <v>144</v>
      </c>
      <c r="C85" s="23">
        <v>2561</v>
      </c>
      <c r="D85" s="12" t="s">
        <v>2</v>
      </c>
      <c r="E85" s="12">
        <v>9</v>
      </c>
      <c r="F85" s="10" t="s">
        <v>144</v>
      </c>
      <c r="G85" s="10" t="s">
        <v>144</v>
      </c>
      <c r="H85" s="13" t="s">
        <v>157</v>
      </c>
    </row>
    <row r="86" spans="1:8" s="8" customFormat="1" ht="20.25">
      <c r="A86" s="9">
        <v>81</v>
      </c>
      <c r="B86" s="10" t="s">
        <v>144</v>
      </c>
      <c r="C86" s="24">
        <v>2562</v>
      </c>
      <c r="D86" s="12" t="s">
        <v>2</v>
      </c>
      <c r="E86" s="12">
        <v>13</v>
      </c>
      <c r="F86" s="10" t="s">
        <v>147</v>
      </c>
      <c r="G86" s="10" t="s">
        <v>144</v>
      </c>
      <c r="H86" s="13" t="s">
        <v>158</v>
      </c>
    </row>
    <row r="87" spans="1:8" s="8" customFormat="1" ht="20.25">
      <c r="A87" s="9">
        <v>82</v>
      </c>
      <c r="B87" s="10" t="s">
        <v>144</v>
      </c>
      <c r="C87" s="24">
        <v>2562</v>
      </c>
      <c r="D87" s="12" t="s">
        <v>2</v>
      </c>
      <c r="E87" s="12">
        <v>1</v>
      </c>
      <c r="F87" s="10" t="s">
        <v>147</v>
      </c>
      <c r="G87" s="10" t="s">
        <v>144</v>
      </c>
      <c r="H87" s="13" t="s">
        <v>159</v>
      </c>
    </row>
    <row r="88" spans="1:8" s="8" customFormat="1" ht="20.25">
      <c r="A88" s="9">
        <v>83</v>
      </c>
      <c r="B88" s="10" t="s">
        <v>144</v>
      </c>
      <c r="C88" s="24">
        <v>2562</v>
      </c>
      <c r="D88" s="12" t="s">
        <v>2</v>
      </c>
      <c r="E88" s="12">
        <v>19</v>
      </c>
      <c r="F88" s="10" t="s">
        <v>147</v>
      </c>
      <c r="G88" s="10" t="s">
        <v>144</v>
      </c>
      <c r="H88" s="13" t="s">
        <v>160</v>
      </c>
    </row>
    <row r="89" spans="1:8" s="8" customFormat="1" ht="20.25">
      <c r="A89" s="9">
        <v>84</v>
      </c>
      <c r="B89" s="10" t="s">
        <v>144</v>
      </c>
      <c r="C89" s="24">
        <v>2562</v>
      </c>
      <c r="D89" s="12" t="s">
        <v>2</v>
      </c>
      <c r="E89" s="12">
        <v>2</v>
      </c>
      <c r="F89" s="10" t="s">
        <v>144</v>
      </c>
      <c r="G89" s="10" t="s">
        <v>144</v>
      </c>
      <c r="H89" s="13" t="s">
        <v>161</v>
      </c>
    </row>
    <row r="90" spans="1:8" s="8" customFormat="1" ht="20.25">
      <c r="A90" s="9">
        <v>85</v>
      </c>
      <c r="B90" s="10" t="s">
        <v>144</v>
      </c>
      <c r="C90" s="24">
        <v>2562</v>
      </c>
      <c r="D90" s="12" t="s">
        <v>2</v>
      </c>
      <c r="E90" s="12">
        <v>3</v>
      </c>
      <c r="F90" s="10" t="s">
        <v>144</v>
      </c>
      <c r="G90" s="10" t="s">
        <v>144</v>
      </c>
      <c r="H90" s="13" t="s">
        <v>162</v>
      </c>
    </row>
    <row r="91" spans="1:8" s="25" customFormat="1" ht="20.25">
      <c r="A91" s="9">
        <v>86</v>
      </c>
      <c r="B91" s="10" t="s">
        <v>144</v>
      </c>
      <c r="C91" s="24">
        <v>2562</v>
      </c>
      <c r="D91" s="12" t="s">
        <v>11</v>
      </c>
      <c r="E91" s="12">
        <v>7</v>
      </c>
      <c r="F91" s="10" t="s">
        <v>145</v>
      </c>
      <c r="G91" s="10" t="s">
        <v>144</v>
      </c>
      <c r="H91" s="16" t="s">
        <v>163</v>
      </c>
    </row>
    <row r="92" spans="1:8" s="25" customFormat="1" ht="20.25">
      <c r="A92" s="9">
        <v>87</v>
      </c>
      <c r="B92" s="10" t="s">
        <v>144</v>
      </c>
      <c r="C92" s="15">
        <v>2563</v>
      </c>
      <c r="D92" s="12" t="s">
        <v>2</v>
      </c>
      <c r="E92" s="12">
        <v>1</v>
      </c>
      <c r="F92" s="10" t="s">
        <v>151</v>
      </c>
      <c r="G92" s="10" t="s">
        <v>144</v>
      </c>
      <c r="H92" s="13" t="s">
        <v>164</v>
      </c>
    </row>
    <row r="93" spans="1:8" s="25" customFormat="1" ht="20.25">
      <c r="A93" s="9">
        <v>88</v>
      </c>
      <c r="B93" s="10" t="s">
        <v>144</v>
      </c>
      <c r="C93" s="15">
        <v>2563</v>
      </c>
      <c r="D93" s="12" t="s">
        <v>2</v>
      </c>
      <c r="E93" s="12">
        <v>8</v>
      </c>
      <c r="F93" s="10" t="s">
        <v>151</v>
      </c>
      <c r="G93" s="10" t="s">
        <v>144</v>
      </c>
      <c r="H93" s="13" t="s">
        <v>165</v>
      </c>
    </row>
    <row r="94" spans="1:8" s="25" customFormat="1" ht="20.25">
      <c r="A94" s="9">
        <v>89</v>
      </c>
      <c r="B94" s="10" t="s">
        <v>144</v>
      </c>
      <c r="C94" s="15">
        <v>2563</v>
      </c>
      <c r="D94" s="12" t="s">
        <v>2</v>
      </c>
      <c r="E94" s="12">
        <v>3</v>
      </c>
      <c r="F94" s="10" t="s">
        <v>145</v>
      </c>
      <c r="G94" s="10" t="s">
        <v>144</v>
      </c>
      <c r="H94" s="13" t="s">
        <v>166</v>
      </c>
    </row>
    <row r="95" spans="1:8" s="25" customFormat="1" ht="21" thickBot="1">
      <c r="A95" s="35">
        <v>90</v>
      </c>
      <c r="B95" s="36" t="s">
        <v>144</v>
      </c>
      <c r="C95" s="37">
        <v>2564</v>
      </c>
      <c r="D95" s="50" t="s">
        <v>10</v>
      </c>
      <c r="E95" s="50">
        <v>3</v>
      </c>
      <c r="F95" s="36" t="s">
        <v>145</v>
      </c>
      <c r="G95" s="36" t="s">
        <v>144</v>
      </c>
      <c r="H95" s="38" t="s">
        <v>167</v>
      </c>
    </row>
    <row r="96" spans="1:8" s="25" customFormat="1" ht="21" thickTop="1">
      <c r="A96" s="2">
        <v>91</v>
      </c>
      <c r="B96" s="52" t="s">
        <v>168</v>
      </c>
      <c r="C96" s="53">
        <v>2559</v>
      </c>
      <c r="D96" s="54" t="s">
        <v>3</v>
      </c>
      <c r="E96" s="54">
        <v>1</v>
      </c>
      <c r="F96" s="52" t="s">
        <v>169</v>
      </c>
      <c r="G96" s="52" t="s">
        <v>168</v>
      </c>
      <c r="H96" s="7" t="s">
        <v>170</v>
      </c>
    </row>
    <row r="97" spans="1:8" s="8" customFormat="1" ht="20.25">
      <c r="A97" s="9">
        <v>92</v>
      </c>
      <c r="B97" s="55" t="s">
        <v>168</v>
      </c>
      <c r="C97" s="56">
        <v>2561</v>
      </c>
      <c r="D97" s="57" t="s">
        <v>3</v>
      </c>
      <c r="E97" s="57">
        <v>3</v>
      </c>
      <c r="F97" s="55" t="s">
        <v>171</v>
      </c>
      <c r="G97" s="55" t="s">
        <v>168</v>
      </c>
      <c r="H97" s="13" t="s">
        <v>172</v>
      </c>
    </row>
    <row r="98" spans="1:8" s="8" customFormat="1" ht="20.25">
      <c r="A98" s="9">
        <v>93</v>
      </c>
      <c r="B98" s="10" t="s">
        <v>168</v>
      </c>
      <c r="C98" s="23">
        <v>2561</v>
      </c>
      <c r="D98" s="12" t="s">
        <v>8</v>
      </c>
      <c r="E98" s="12">
        <v>11</v>
      </c>
      <c r="F98" s="10" t="s">
        <v>168</v>
      </c>
      <c r="G98" s="10" t="s">
        <v>168</v>
      </c>
      <c r="H98" s="13" t="s">
        <v>173</v>
      </c>
    </row>
    <row r="99" spans="1:8" s="8" customFormat="1" ht="21" thickBot="1">
      <c r="A99" s="17">
        <v>94</v>
      </c>
      <c r="B99" s="21" t="s">
        <v>168</v>
      </c>
      <c r="C99" s="19">
        <v>2564</v>
      </c>
      <c r="D99" s="20" t="s">
        <v>6</v>
      </c>
      <c r="E99" s="20">
        <v>4</v>
      </c>
      <c r="F99" s="21" t="s">
        <v>174</v>
      </c>
      <c r="G99" s="21" t="s">
        <v>168</v>
      </c>
      <c r="H99" s="22" t="s">
        <v>175</v>
      </c>
    </row>
    <row r="100" spans="1:8" s="8" customFormat="1" ht="21" thickTop="1">
      <c r="A100" s="2">
        <v>95</v>
      </c>
      <c r="B100" s="3" t="s">
        <v>176</v>
      </c>
      <c r="C100" s="58">
        <v>2560</v>
      </c>
      <c r="D100" s="5" t="s">
        <v>2</v>
      </c>
      <c r="E100" s="5">
        <v>5</v>
      </c>
      <c r="F100" s="3" t="s">
        <v>177</v>
      </c>
      <c r="G100" s="3" t="s">
        <v>176</v>
      </c>
      <c r="H100" s="7" t="s">
        <v>178</v>
      </c>
    </row>
    <row r="101" spans="1:8" s="8" customFormat="1" ht="20.25">
      <c r="A101" s="9">
        <v>96</v>
      </c>
      <c r="B101" s="10" t="s">
        <v>176</v>
      </c>
      <c r="C101" s="11">
        <v>2560</v>
      </c>
      <c r="D101" s="12" t="s">
        <v>2</v>
      </c>
      <c r="E101" s="12">
        <v>8</v>
      </c>
      <c r="F101" s="10" t="s">
        <v>177</v>
      </c>
      <c r="G101" s="10" t="s">
        <v>176</v>
      </c>
      <c r="H101" s="13" t="s">
        <v>179</v>
      </c>
    </row>
    <row r="102" spans="1:8" s="25" customFormat="1" ht="20.25">
      <c r="A102" s="9">
        <v>97</v>
      </c>
      <c r="B102" s="10" t="s">
        <v>176</v>
      </c>
      <c r="C102" s="11">
        <v>2560</v>
      </c>
      <c r="D102" s="12" t="s">
        <v>5</v>
      </c>
      <c r="E102" s="12">
        <v>2</v>
      </c>
      <c r="F102" s="10" t="s">
        <v>180</v>
      </c>
      <c r="G102" s="10" t="s">
        <v>176</v>
      </c>
      <c r="H102" s="13" t="s">
        <v>181</v>
      </c>
    </row>
    <row r="103" spans="1:8" s="25" customFormat="1" ht="20.25">
      <c r="A103" s="9">
        <v>98</v>
      </c>
      <c r="B103" s="10" t="s">
        <v>176</v>
      </c>
      <c r="C103" s="15">
        <v>2563</v>
      </c>
      <c r="D103" s="12" t="s">
        <v>2</v>
      </c>
      <c r="E103" s="12">
        <v>4</v>
      </c>
      <c r="F103" s="10" t="s">
        <v>180</v>
      </c>
      <c r="G103" s="10" t="s">
        <v>176</v>
      </c>
      <c r="H103" s="13" t="s">
        <v>182</v>
      </c>
    </row>
    <row r="104" spans="1:8" s="25" customFormat="1" ht="20.25">
      <c r="A104" s="9">
        <v>99</v>
      </c>
      <c r="B104" s="36" t="s">
        <v>176</v>
      </c>
      <c r="C104" s="59">
        <v>2563</v>
      </c>
      <c r="D104" s="50" t="s">
        <v>10</v>
      </c>
      <c r="E104" s="50">
        <v>6</v>
      </c>
      <c r="F104" s="36" t="s">
        <v>183</v>
      </c>
      <c r="G104" s="36" t="s">
        <v>176</v>
      </c>
      <c r="H104" s="16" t="s">
        <v>184</v>
      </c>
    </row>
    <row r="105" spans="1:8" s="25" customFormat="1" ht="37.5">
      <c r="A105" s="45">
        <v>100</v>
      </c>
      <c r="B105" s="46" t="s">
        <v>176</v>
      </c>
      <c r="C105" s="60">
        <v>2563</v>
      </c>
      <c r="D105" s="48" t="s">
        <v>10</v>
      </c>
      <c r="E105" s="48">
        <v>4</v>
      </c>
      <c r="F105" s="46" t="s">
        <v>176</v>
      </c>
      <c r="G105" s="46" t="s">
        <v>176</v>
      </c>
      <c r="H105" s="61" t="s">
        <v>185</v>
      </c>
    </row>
    <row r="106" spans="1:8" s="25" customFormat="1" ht="20.25">
      <c r="A106" s="9">
        <v>101</v>
      </c>
      <c r="B106" s="10" t="s">
        <v>176</v>
      </c>
      <c r="C106" s="26">
        <v>2564</v>
      </c>
      <c r="D106" s="12" t="s">
        <v>6</v>
      </c>
      <c r="E106" s="12">
        <v>2</v>
      </c>
      <c r="F106" s="10" t="s">
        <v>186</v>
      </c>
      <c r="G106" s="10" t="s">
        <v>176</v>
      </c>
      <c r="H106" s="16" t="s">
        <v>187</v>
      </c>
    </row>
    <row r="107" spans="1:8" s="25" customFormat="1" ht="20.25">
      <c r="A107" s="9">
        <v>102</v>
      </c>
      <c r="B107" s="10" t="s">
        <v>176</v>
      </c>
      <c r="C107" s="26">
        <v>2564</v>
      </c>
      <c r="D107" s="12" t="s">
        <v>6</v>
      </c>
      <c r="E107" s="12">
        <v>1</v>
      </c>
      <c r="F107" s="10" t="s">
        <v>186</v>
      </c>
      <c r="G107" s="10" t="s">
        <v>176</v>
      </c>
      <c r="H107" s="16" t="s">
        <v>188</v>
      </c>
    </row>
    <row r="108" spans="1:8" s="25" customFormat="1" ht="20.25">
      <c r="A108" s="9">
        <v>103</v>
      </c>
      <c r="B108" s="10" t="s">
        <v>176</v>
      </c>
      <c r="C108" s="26">
        <v>2564</v>
      </c>
      <c r="D108" s="40" t="s">
        <v>2</v>
      </c>
      <c r="E108" s="40">
        <v>6</v>
      </c>
      <c r="F108" s="10" t="s">
        <v>186</v>
      </c>
      <c r="G108" s="10" t="s">
        <v>176</v>
      </c>
      <c r="H108" s="13" t="s">
        <v>189</v>
      </c>
    </row>
    <row r="109" spans="1:8" s="25" customFormat="1" ht="20.25">
      <c r="A109" s="35">
        <v>104</v>
      </c>
      <c r="B109" s="10" t="s">
        <v>176</v>
      </c>
      <c r="C109" s="26">
        <v>2564</v>
      </c>
      <c r="D109" s="12" t="s">
        <v>2</v>
      </c>
      <c r="E109" s="12">
        <v>5</v>
      </c>
      <c r="F109" s="10" t="s">
        <v>186</v>
      </c>
      <c r="G109" s="10" t="s">
        <v>176</v>
      </c>
      <c r="H109" s="62" t="s">
        <v>190</v>
      </c>
    </row>
    <row r="110" spans="1:8" s="25" customFormat="1" ht="20.25">
      <c r="A110" s="9">
        <v>105</v>
      </c>
      <c r="B110" s="28" t="s">
        <v>176</v>
      </c>
      <c r="C110" s="51">
        <v>2565</v>
      </c>
      <c r="D110" s="27" t="s">
        <v>6</v>
      </c>
      <c r="E110" s="27">
        <v>3</v>
      </c>
      <c r="F110" s="28" t="s">
        <v>180</v>
      </c>
      <c r="G110" s="28" t="s">
        <v>176</v>
      </c>
      <c r="H110" s="62" t="s">
        <v>191</v>
      </c>
    </row>
    <row r="111" spans="1:8" s="25" customFormat="1" ht="20.25">
      <c r="A111" s="35">
        <v>106</v>
      </c>
      <c r="B111" s="10" t="s">
        <v>176</v>
      </c>
      <c r="C111" s="180">
        <v>2566</v>
      </c>
      <c r="D111" s="12" t="s">
        <v>6</v>
      </c>
      <c r="E111" s="12">
        <v>9</v>
      </c>
      <c r="F111" s="10" t="s">
        <v>186</v>
      </c>
      <c r="G111" s="10" t="s">
        <v>176</v>
      </c>
      <c r="H111" s="31" t="s">
        <v>242</v>
      </c>
    </row>
    <row r="112" spans="1:8" s="25" customFormat="1" ht="20.25">
      <c r="A112" s="9">
        <v>107</v>
      </c>
      <c r="B112" s="10" t="s">
        <v>176</v>
      </c>
      <c r="C112" s="180">
        <v>2566</v>
      </c>
      <c r="D112" s="12" t="s">
        <v>243</v>
      </c>
      <c r="E112" s="12">
        <v>1</v>
      </c>
      <c r="F112" s="10" t="s">
        <v>176</v>
      </c>
      <c r="G112" s="10" t="s">
        <v>176</v>
      </c>
      <c r="H112" s="31" t="s">
        <v>244</v>
      </c>
    </row>
    <row r="113" spans="1:8" s="25" customFormat="1" ht="20.25">
      <c r="A113" s="35">
        <v>108</v>
      </c>
      <c r="B113" s="10" t="s">
        <v>176</v>
      </c>
      <c r="C113" s="180">
        <v>2566</v>
      </c>
      <c r="D113" s="12" t="s">
        <v>2</v>
      </c>
      <c r="E113" s="12">
        <v>7</v>
      </c>
      <c r="F113" s="10" t="s">
        <v>177</v>
      </c>
      <c r="G113" s="10" t="s">
        <v>176</v>
      </c>
      <c r="H113" s="31" t="s">
        <v>245</v>
      </c>
    </row>
    <row r="114" spans="1:8" s="25" customFormat="1" ht="20.25">
      <c r="A114" s="9">
        <v>109</v>
      </c>
      <c r="B114" s="10" t="s">
        <v>176</v>
      </c>
      <c r="C114" s="180">
        <v>2566</v>
      </c>
      <c r="D114" s="12" t="s">
        <v>2</v>
      </c>
      <c r="E114" s="12">
        <v>10</v>
      </c>
      <c r="F114" s="10" t="s">
        <v>177</v>
      </c>
      <c r="G114" s="10" t="s">
        <v>176</v>
      </c>
      <c r="H114" s="31" t="s">
        <v>246</v>
      </c>
    </row>
    <row r="115" spans="1:8" s="25" customFormat="1" ht="20.25">
      <c r="A115" s="35">
        <v>110</v>
      </c>
      <c r="B115" s="10" t="s">
        <v>176</v>
      </c>
      <c r="C115" s="180">
        <v>2566</v>
      </c>
      <c r="D115" s="12" t="s">
        <v>2</v>
      </c>
      <c r="E115" s="12">
        <v>4</v>
      </c>
      <c r="F115" s="10" t="s">
        <v>183</v>
      </c>
      <c r="G115" s="10" t="s">
        <v>176</v>
      </c>
      <c r="H115" s="31" t="s">
        <v>247</v>
      </c>
    </row>
    <row r="116" spans="1:8" s="25" customFormat="1" ht="20.25">
      <c r="A116" s="9">
        <v>111</v>
      </c>
      <c r="B116" s="10" t="s">
        <v>176</v>
      </c>
      <c r="C116" s="180">
        <v>2566</v>
      </c>
      <c r="D116" s="12" t="s">
        <v>2</v>
      </c>
      <c r="E116" s="12">
        <v>4</v>
      </c>
      <c r="F116" s="10" t="s">
        <v>186</v>
      </c>
      <c r="G116" s="10" t="s">
        <v>176</v>
      </c>
      <c r="H116" s="179" t="s">
        <v>248</v>
      </c>
    </row>
    <row r="117" spans="1:8" s="25" customFormat="1" ht="21" thickBot="1">
      <c r="A117" s="178">
        <v>112</v>
      </c>
      <c r="B117" s="49" t="s">
        <v>176</v>
      </c>
      <c r="C117" s="181">
        <v>2566</v>
      </c>
      <c r="D117" s="27" t="s">
        <v>2</v>
      </c>
      <c r="E117" s="27">
        <v>7</v>
      </c>
      <c r="F117" s="10" t="s">
        <v>186</v>
      </c>
      <c r="G117" s="10" t="s">
        <v>176</v>
      </c>
      <c r="H117" s="179" t="s">
        <v>257</v>
      </c>
    </row>
    <row r="118" spans="1:8" s="8" customFormat="1" ht="21" thickTop="1">
      <c r="A118" s="2">
        <v>113</v>
      </c>
      <c r="B118" s="3" t="s">
        <v>192</v>
      </c>
      <c r="C118" s="63">
        <v>2561</v>
      </c>
      <c r="D118" s="5" t="s">
        <v>2</v>
      </c>
      <c r="E118" s="5">
        <v>3</v>
      </c>
      <c r="F118" s="3" t="s">
        <v>193</v>
      </c>
      <c r="G118" s="3" t="s">
        <v>192</v>
      </c>
      <c r="H118" s="7" t="s">
        <v>194</v>
      </c>
    </row>
    <row r="119" spans="1:8" s="8" customFormat="1" ht="20.25">
      <c r="A119" s="9">
        <v>114</v>
      </c>
      <c r="B119" s="10" t="s">
        <v>192</v>
      </c>
      <c r="C119" s="23">
        <v>2561</v>
      </c>
      <c r="D119" s="12" t="s">
        <v>3</v>
      </c>
      <c r="E119" s="12">
        <v>3</v>
      </c>
      <c r="F119" s="10" t="s">
        <v>193</v>
      </c>
      <c r="G119" s="10" t="s">
        <v>192</v>
      </c>
      <c r="H119" s="13" t="s">
        <v>195</v>
      </c>
    </row>
    <row r="120" spans="1:8" s="8" customFormat="1" ht="20.25">
      <c r="A120" s="9">
        <v>115</v>
      </c>
      <c r="B120" s="10" t="s">
        <v>192</v>
      </c>
      <c r="C120" s="23">
        <v>2561</v>
      </c>
      <c r="D120" s="12" t="s">
        <v>10</v>
      </c>
      <c r="E120" s="12">
        <v>7</v>
      </c>
      <c r="F120" s="10" t="s">
        <v>196</v>
      </c>
      <c r="G120" s="10" t="s">
        <v>192</v>
      </c>
      <c r="H120" s="13" t="s">
        <v>197</v>
      </c>
    </row>
    <row r="121" spans="1:8" s="8" customFormat="1" ht="20.25">
      <c r="A121" s="9">
        <v>116</v>
      </c>
      <c r="B121" s="10" t="s">
        <v>192</v>
      </c>
      <c r="C121" s="24">
        <v>2562</v>
      </c>
      <c r="D121" s="12" t="s">
        <v>2</v>
      </c>
      <c r="E121" s="12">
        <v>2</v>
      </c>
      <c r="F121" s="10" t="s">
        <v>198</v>
      </c>
      <c r="G121" s="10" t="s">
        <v>192</v>
      </c>
      <c r="H121" s="13" t="s">
        <v>199</v>
      </c>
    </row>
    <row r="122" spans="1:8" s="8" customFormat="1" ht="20.25">
      <c r="A122" s="9">
        <v>117</v>
      </c>
      <c r="B122" s="10" t="s">
        <v>192</v>
      </c>
      <c r="C122" s="24">
        <v>2562</v>
      </c>
      <c r="D122" s="12" t="s">
        <v>2</v>
      </c>
      <c r="E122" s="12">
        <v>3</v>
      </c>
      <c r="F122" s="10" t="s">
        <v>198</v>
      </c>
      <c r="G122" s="10" t="s">
        <v>192</v>
      </c>
      <c r="H122" s="13" t="s">
        <v>200</v>
      </c>
    </row>
    <row r="123" spans="1:8" s="25" customFormat="1" ht="20.25">
      <c r="A123" s="9">
        <v>118</v>
      </c>
      <c r="B123" s="10" t="s">
        <v>192</v>
      </c>
      <c r="C123" s="15">
        <v>2563</v>
      </c>
      <c r="D123" s="12" t="s">
        <v>2</v>
      </c>
      <c r="E123" s="12">
        <v>1</v>
      </c>
      <c r="F123" s="10" t="s">
        <v>201</v>
      </c>
      <c r="G123" s="10" t="s">
        <v>192</v>
      </c>
      <c r="H123" s="13" t="s">
        <v>202</v>
      </c>
    </row>
    <row r="124" spans="1:8" s="25" customFormat="1" ht="20.25">
      <c r="A124" s="9">
        <v>119</v>
      </c>
      <c r="B124" s="10" t="s">
        <v>192</v>
      </c>
      <c r="C124" s="15">
        <v>2563</v>
      </c>
      <c r="D124" s="12" t="s">
        <v>2</v>
      </c>
      <c r="E124" s="12">
        <v>4</v>
      </c>
      <c r="F124" s="10" t="s">
        <v>198</v>
      </c>
      <c r="G124" s="10" t="s">
        <v>192</v>
      </c>
      <c r="H124" s="13" t="s">
        <v>203</v>
      </c>
    </row>
    <row r="125" spans="1:8" s="25" customFormat="1" ht="21" thickBot="1">
      <c r="A125" s="9">
        <v>120</v>
      </c>
      <c r="B125" s="21" t="s">
        <v>192</v>
      </c>
      <c r="C125" s="29">
        <v>2563</v>
      </c>
      <c r="D125" s="20" t="s">
        <v>5</v>
      </c>
      <c r="E125" s="20">
        <v>4</v>
      </c>
      <c r="F125" s="21" t="s">
        <v>204</v>
      </c>
      <c r="G125" s="21" t="s">
        <v>192</v>
      </c>
      <c r="H125" s="22" t="s">
        <v>205</v>
      </c>
    </row>
    <row r="126" spans="1:8" s="8" customFormat="1" ht="21" thickTop="1">
      <c r="A126" s="2">
        <v>121</v>
      </c>
      <c r="B126" s="3" t="s">
        <v>206</v>
      </c>
      <c r="C126" s="4">
        <v>2559</v>
      </c>
      <c r="D126" s="5" t="s">
        <v>2</v>
      </c>
      <c r="E126" s="5">
        <v>10</v>
      </c>
      <c r="F126" s="6" t="s">
        <v>207</v>
      </c>
      <c r="G126" s="3" t="s">
        <v>206</v>
      </c>
      <c r="H126" s="7" t="s">
        <v>208</v>
      </c>
    </row>
    <row r="127" spans="1:8" s="8" customFormat="1" ht="20.25">
      <c r="A127" s="9">
        <v>122</v>
      </c>
      <c r="B127" s="10" t="s">
        <v>206</v>
      </c>
      <c r="C127" s="23">
        <v>2561</v>
      </c>
      <c r="D127" s="12" t="s">
        <v>2</v>
      </c>
      <c r="E127" s="12">
        <v>11</v>
      </c>
      <c r="F127" s="10" t="s">
        <v>209</v>
      </c>
      <c r="G127" s="10" t="s">
        <v>206</v>
      </c>
      <c r="H127" s="13" t="s">
        <v>210</v>
      </c>
    </row>
    <row r="128" spans="1:8" s="8" customFormat="1" ht="20.25">
      <c r="A128" s="9">
        <v>123</v>
      </c>
      <c r="B128" s="10" t="s">
        <v>206</v>
      </c>
      <c r="C128" s="23">
        <v>2561</v>
      </c>
      <c r="D128" s="12" t="s">
        <v>17</v>
      </c>
      <c r="E128" s="12">
        <v>13</v>
      </c>
      <c r="F128" s="10" t="s">
        <v>209</v>
      </c>
      <c r="G128" s="10" t="s">
        <v>206</v>
      </c>
      <c r="H128" s="64" t="s">
        <v>211</v>
      </c>
    </row>
    <row r="129" spans="1:8" s="8" customFormat="1" ht="20.25">
      <c r="A129" s="9">
        <v>124</v>
      </c>
      <c r="B129" s="10" t="s">
        <v>206</v>
      </c>
      <c r="C129" s="23">
        <v>2561</v>
      </c>
      <c r="D129" s="12" t="s">
        <v>6</v>
      </c>
      <c r="E129" s="12" t="s">
        <v>212</v>
      </c>
      <c r="F129" s="10" t="s">
        <v>209</v>
      </c>
      <c r="G129" s="10" t="s">
        <v>206</v>
      </c>
      <c r="H129" s="13" t="s">
        <v>213</v>
      </c>
    </row>
    <row r="130" spans="1:8" s="8" customFormat="1" ht="20.25">
      <c r="A130" s="9">
        <v>125</v>
      </c>
      <c r="B130" s="10" t="s">
        <v>206</v>
      </c>
      <c r="C130" s="24">
        <v>2562</v>
      </c>
      <c r="D130" s="12" t="s">
        <v>2</v>
      </c>
      <c r="E130" s="12">
        <v>5</v>
      </c>
      <c r="F130" s="10" t="s">
        <v>209</v>
      </c>
      <c r="G130" s="10" t="s">
        <v>206</v>
      </c>
      <c r="H130" s="13" t="s">
        <v>214</v>
      </c>
    </row>
    <row r="131" spans="1:8" s="25" customFormat="1" ht="20.25">
      <c r="A131" s="9">
        <v>126</v>
      </c>
      <c r="B131" s="10" t="s">
        <v>206</v>
      </c>
      <c r="C131" s="15">
        <v>2563</v>
      </c>
      <c r="D131" s="12" t="s">
        <v>2</v>
      </c>
      <c r="E131" s="12">
        <v>9</v>
      </c>
      <c r="F131" s="10" t="s">
        <v>215</v>
      </c>
      <c r="G131" s="10" t="s">
        <v>206</v>
      </c>
      <c r="H131" s="13" t="s">
        <v>216</v>
      </c>
    </row>
    <row r="132" spans="1:8" s="25" customFormat="1" ht="20.25">
      <c r="A132" s="9">
        <v>127</v>
      </c>
      <c r="B132" s="10" t="s">
        <v>206</v>
      </c>
      <c r="C132" s="15">
        <v>2563</v>
      </c>
      <c r="D132" s="12" t="s">
        <v>2</v>
      </c>
      <c r="E132" s="12">
        <v>7</v>
      </c>
      <c r="F132" s="10" t="s">
        <v>207</v>
      </c>
      <c r="G132" s="10" t="s">
        <v>206</v>
      </c>
      <c r="H132" s="13" t="s">
        <v>217</v>
      </c>
    </row>
    <row r="133" spans="1:8" s="25" customFormat="1" ht="20.25">
      <c r="A133" s="9">
        <v>128</v>
      </c>
      <c r="B133" s="10" t="s">
        <v>206</v>
      </c>
      <c r="C133" s="15">
        <v>2563</v>
      </c>
      <c r="D133" s="12" t="s">
        <v>2</v>
      </c>
      <c r="E133" s="12">
        <v>8</v>
      </c>
      <c r="F133" s="10" t="s">
        <v>218</v>
      </c>
      <c r="G133" s="10" t="s">
        <v>206</v>
      </c>
      <c r="H133" s="13" t="s">
        <v>219</v>
      </c>
    </row>
    <row r="134" spans="1:8" s="25" customFormat="1" ht="20.25">
      <c r="A134" s="9">
        <v>129</v>
      </c>
      <c r="B134" s="28" t="s">
        <v>206</v>
      </c>
      <c r="C134" s="51">
        <v>2565</v>
      </c>
      <c r="D134" s="27" t="s">
        <v>11</v>
      </c>
      <c r="E134" s="27">
        <v>1</v>
      </c>
      <c r="F134" s="28" t="s">
        <v>209</v>
      </c>
      <c r="G134" s="28" t="s">
        <v>206</v>
      </c>
      <c r="H134" s="65" t="s">
        <v>220</v>
      </c>
    </row>
    <row r="135" spans="1:8" s="25" customFormat="1" ht="21" thickBot="1">
      <c r="A135" s="17">
        <v>130</v>
      </c>
      <c r="B135" s="21" t="s">
        <v>206</v>
      </c>
      <c r="C135" s="43">
        <v>2565</v>
      </c>
      <c r="D135" s="20" t="s">
        <v>2</v>
      </c>
      <c r="E135" s="20">
        <v>3</v>
      </c>
      <c r="F135" s="21" t="s">
        <v>207</v>
      </c>
      <c r="G135" s="21" t="s">
        <v>206</v>
      </c>
      <c r="H135" s="30" t="s">
        <v>221</v>
      </c>
    </row>
    <row r="136" spans="1:8" s="25" customFormat="1" ht="21" thickTop="1">
      <c r="A136" s="66"/>
      <c r="B136" s="67"/>
      <c r="C136" s="66"/>
      <c r="D136" s="66"/>
      <c r="E136" s="66"/>
      <c r="F136" s="67"/>
      <c r="G136" s="67"/>
      <c r="H136" s="68"/>
    </row>
    <row r="137" spans="1:8">
      <c r="H137" s="72"/>
    </row>
  </sheetData>
  <autoFilter ref="A5:H137">
    <filterColumn colId="3"/>
  </autoFilter>
  <mergeCells count="11">
    <mergeCell ref="H4:H5"/>
    <mergeCell ref="A1:H1"/>
    <mergeCell ref="A2:H2"/>
    <mergeCell ref="A3:H3"/>
    <mergeCell ref="A4:A5"/>
    <mergeCell ref="B4:B5"/>
    <mergeCell ref="C4:C5"/>
    <mergeCell ref="D4:D5"/>
    <mergeCell ref="E4:E5"/>
    <mergeCell ref="F4:F5"/>
    <mergeCell ref="G4:G5"/>
  </mergeCells>
  <pageMargins left="0.21" right="0.11811023622047245" top="0.35433070866141736" bottom="0.11811023622047245" header="0.31496062992125984" footer="0.11811023622047245"/>
  <pageSetup paperSize="9" scale="90" fitToWidth="0" fitToHeight="0" orientation="landscape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2</vt:i4>
      </vt:variant>
      <vt:variant>
        <vt:lpstr>ช่วงที่มีชื่อ</vt:lpstr>
      </vt:variant>
      <vt:variant>
        <vt:i4>2</vt:i4>
      </vt:variant>
    </vt:vector>
  </HeadingPairs>
  <TitlesOfParts>
    <vt:vector size="4" baseType="lpstr">
      <vt:lpstr>สรุป</vt:lpstr>
      <vt:lpstr>รวมทุกชนิด-รายอำเภอ-วันที่ผ่าน</vt:lpstr>
      <vt:lpstr>สรุป!Print_Area</vt:lpstr>
      <vt:lpstr>'รวมทุกชนิด-รายอำเภอ-วันที่ผ่าน'!Print_Titles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2022-09-02T06:55:35Z</cp:lastPrinted>
  <dcterms:created xsi:type="dcterms:W3CDTF">2022-08-18T07:59:14Z</dcterms:created>
  <dcterms:modified xsi:type="dcterms:W3CDTF">2022-09-02T06:55:49Z</dcterms:modified>
</cp:coreProperties>
</file>